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<sst xmlns="http://schemas.openxmlformats.org/spreadsheetml/2006/main" count="547" uniqueCount="200">
  <si>
    <t>ＢＭＳ</t>
  </si>
  <si>
    <t>安福</t>
  </si>
  <si>
    <t>菊照土井</t>
  </si>
  <si>
    <t>谷福土井</t>
  </si>
  <si>
    <t>安美土井</t>
  </si>
  <si>
    <t>遺伝病検査結果</t>
  </si>
  <si>
    <t>保因</t>
  </si>
  <si>
    <t>宝勝</t>
  </si>
  <si>
    <t>正常</t>
  </si>
  <si>
    <t>平茂勝</t>
  </si>
  <si>
    <t>所有区分</t>
  </si>
  <si>
    <t>青森県有</t>
  </si>
  <si>
    <t>事業団有</t>
  </si>
  <si>
    <t>個人有</t>
  </si>
  <si>
    <t>菊安土井</t>
  </si>
  <si>
    <t>安谷土井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</si>
  <si>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</si>
  <si>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</si>
  <si>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</si>
  <si>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</si>
  <si>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</si>
  <si>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</si>
  <si>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</si>
  <si>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</si>
  <si>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</si>
  <si>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</si>
  <si>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第１花国</t>
  </si>
  <si>
    <t>花桜</t>
  </si>
  <si>
    <t>雪国</t>
  </si>
  <si>
    <t>福栄</t>
  </si>
  <si>
    <t>安平</t>
  </si>
  <si>
    <t>照長土井</t>
  </si>
  <si>
    <t>合計</t>
  </si>
  <si>
    <t>平茂勝</t>
  </si>
  <si>
    <t>神高福</t>
  </si>
  <si>
    <t>丸優</t>
  </si>
  <si>
    <t>忠福</t>
  </si>
  <si>
    <t>平茂勝</t>
  </si>
  <si>
    <t>平茂勝</t>
  </si>
  <si>
    <t>安茂勝</t>
  </si>
  <si>
    <t>茂勝栄</t>
  </si>
  <si>
    <t>安栄</t>
  </si>
  <si>
    <t>田森土井</t>
  </si>
  <si>
    <t>茂重波</t>
  </si>
  <si>
    <t>百合茂</t>
  </si>
  <si>
    <t>紋次郎</t>
  </si>
  <si>
    <t>安福久</t>
  </si>
  <si>
    <t>美津福</t>
  </si>
  <si>
    <t>福安照</t>
  </si>
  <si>
    <t>安平照</t>
  </si>
  <si>
    <t>ジェネティクス北海道</t>
  </si>
  <si>
    <t>北平安</t>
  </si>
  <si>
    <t>勝忠平</t>
  </si>
  <si>
    <t>糸光</t>
  </si>
  <si>
    <t>第7花姫</t>
  </si>
  <si>
    <t>北乃大福</t>
  </si>
  <si>
    <t>谷美土井</t>
  </si>
  <si>
    <t>茂重安福（岐阜）</t>
  </si>
  <si>
    <t>安福165の9</t>
  </si>
  <si>
    <t>安福勝</t>
  </si>
  <si>
    <t>平茂晴</t>
  </si>
  <si>
    <t>安福165の9</t>
  </si>
  <si>
    <t>勝宏</t>
  </si>
  <si>
    <t>糸晴美</t>
  </si>
  <si>
    <t>長崎県有</t>
  </si>
  <si>
    <t>国栄97</t>
  </si>
  <si>
    <t>照神12</t>
  </si>
  <si>
    <t>第1花国</t>
  </si>
  <si>
    <t>第2花国</t>
  </si>
  <si>
    <t>第2平茂勝</t>
  </si>
  <si>
    <t>第20平茂</t>
  </si>
  <si>
    <t>北国7の8</t>
  </si>
  <si>
    <t>第1花国</t>
  </si>
  <si>
    <t>勝忠鶴</t>
  </si>
  <si>
    <t>菊福秀</t>
  </si>
  <si>
    <t>菊谷　</t>
  </si>
  <si>
    <t>福桜</t>
  </si>
  <si>
    <t>岩手県有</t>
  </si>
  <si>
    <t>白神</t>
  </si>
  <si>
    <t>照菊波</t>
  </si>
  <si>
    <t>深浦町有</t>
  </si>
  <si>
    <t>個人有</t>
  </si>
  <si>
    <t>B3</t>
  </si>
  <si>
    <t>F13</t>
  </si>
  <si>
    <t>ＣＬ16</t>
  </si>
  <si>
    <t>安平</t>
  </si>
  <si>
    <t>勝平勝</t>
  </si>
  <si>
    <t>正常</t>
  </si>
  <si>
    <t>保因</t>
  </si>
  <si>
    <t>事業団有</t>
  </si>
  <si>
    <t>安福</t>
  </si>
  <si>
    <t>第１花国</t>
  </si>
  <si>
    <t>個人有</t>
  </si>
  <si>
    <t>平茂勝</t>
  </si>
  <si>
    <t>青森県有</t>
  </si>
  <si>
    <t>安福１６５の９</t>
  </si>
  <si>
    <t>花国福</t>
  </si>
  <si>
    <t>安愚楽16</t>
  </si>
  <si>
    <t>白清85の3</t>
  </si>
  <si>
    <t>福清栄</t>
  </si>
  <si>
    <t>長崎県有</t>
  </si>
  <si>
    <t>飛騨白清</t>
  </si>
  <si>
    <t>安福（岐阜）</t>
  </si>
  <si>
    <t>岐阜県有</t>
  </si>
  <si>
    <t>神高福</t>
  </si>
  <si>
    <t>福栄</t>
  </si>
  <si>
    <t>晴美</t>
  </si>
  <si>
    <t>安平幸</t>
  </si>
  <si>
    <t>花之国</t>
  </si>
  <si>
    <t>賢茂勝</t>
  </si>
  <si>
    <t>第2花幸</t>
  </si>
  <si>
    <t>藤平茂（事業団）</t>
  </si>
  <si>
    <t>梅福桜</t>
  </si>
  <si>
    <t>福金</t>
  </si>
  <si>
    <t>茂勝</t>
  </si>
  <si>
    <t>茂洋</t>
  </si>
  <si>
    <t>安美土井</t>
  </si>
  <si>
    <t>北国7の8</t>
  </si>
  <si>
    <t>糸晴波</t>
  </si>
  <si>
    <t>田安幸</t>
  </si>
  <si>
    <t>菊照土井</t>
  </si>
  <si>
    <t>谷福土井</t>
  </si>
  <si>
    <t>北国７の８</t>
  </si>
  <si>
    <t>宮城県有</t>
  </si>
  <si>
    <t>奥安福</t>
  </si>
  <si>
    <t>花清国</t>
  </si>
  <si>
    <t>光平照</t>
  </si>
  <si>
    <t>勝乃勝</t>
  </si>
  <si>
    <t>福華1</t>
  </si>
  <si>
    <t>平茂勝晴</t>
  </si>
  <si>
    <t>安福165の9</t>
  </si>
  <si>
    <t>茂宗</t>
  </si>
  <si>
    <t>個人有</t>
  </si>
  <si>
    <t>安平照</t>
  </si>
  <si>
    <t>福桜（宮崎）</t>
  </si>
  <si>
    <t>安福（岐阜）</t>
  </si>
  <si>
    <t>平茂晴</t>
  </si>
  <si>
    <t>平茂勝</t>
  </si>
  <si>
    <t>安愚楽1</t>
  </si>
  <si>
    <t>安秀165</t>
  </si>
  <si>
    <t>安雪照</t>
  </si>
  <si>
    <t>奥北国</t>
  </si>
  <si>
    <t>第１花国の3</t>
  </si>
  <si>
    <t>第3花国</t>
  </si>
  <si>
    <t>福隆</t>
  </si>
  <si>
    <t>平忠勝</t>
  </si>
  <si>
    <t>北福12</t>
  </si>
  <si>
    <t>紋次郎</t>
  </si>
  <si>
    <t>陸奥平茂</t>
  </si>
  <si>
    <t>山形県有</t>
  </si>
  <si>
    <t>奥茂</t>
  </si>
  <si>
    <t>花桜</t>
  </si>
  <si>
    <t>菊安</t>
  </si>
  <si>
    <t>安愚楽6</t>
  </si>
  <si>
    <t>安糸福</t>
  </si>
  <si>
    <t>安福（岐阜）</t>
  </si>
  <si>
    <t>安平</t>
  </si>
  <si>
    <t>安平照正</t>
  </si>
  <si>
    <t>菊谷</t>
  </si>
  <si>
    <t>菊平茂</t>
  </si>
  <si>
    <t>金幸</t>
  </si>
  <si>
    <t>五十嵐468</t>
  </si>
  <si>
    <t>寿恵福</t>
  </si>
  <si>
    <t>松福美</t>
  </si>
  <si>
    <t>神平勝</t>
  </si>
  <si>
    <t>忠富士</t>
  </si>
  <si>
    <t>天保院斗</t>
  </si>
  <si>
    <t>藤北景</t>
  </si>
  <si>
    <t>飛良美継</t>
  </si>
  <si>
    <t>北国7の8</t>
  </si>
  <si>
    <t>隆之国</t>
  </si>
  <si>
    <t>糸福</t>
  </si>
  <si>
    <t>安谷土井</t>
  </si>
  <si>
    <t>宮崎県有</t>
  </si>
  <si>
    <t>照長土井</t>
  </si>
  <si>
    <t>秀菊</t>
  </si>
  <si>
    <t>旧+3.9</t>
  </si>
  <si>
    <t>岩手県有</t>
  </si>
  <si>
    <t>金徳</t>
  </si>
  <si>
    <t>鹿児島県有</t>
  </si>
  <si>
    <t>福鶴５７</t>
  </si>
  <si>
    <t>大分県有</t>
  </si>
  <si>
    <t>国有</t>
  </si>
  <si>
    <t>北仁</t>
  </si>
  <si>
    <t>景藤</t>
  </si>
  <si>
    <t>第７糸桜</t>
  </si>
  <si>
    <t>晴美</t>
  </si>
  <si>
    <t>福之国</t>
  </si>
  <si>
    <t>隆桜</t>
  </si>
  <si>
    <t>日本短角種</t>
  </si>
  <si>
    <t>松笹</t>
  </si>
  <si>
    <t>若菱2423</t>
  </si>
  <si>
    <t>若花</t>
  </si>
  <si>
    <t>大幸</t>
  </si>
  <si>
    <t>国有</t>
  </si>
  <si>
    <t>一松</t>
  </si>
  <si>
    <t>光桃</t>
  </si>
  <si>
    <t>糸福（大分）</t>
  </si>
  <si>
    <t>八重福</t>
  </si>
  <si>
    <t>北国7の8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</si>
</sst>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2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="75" zoomScaleNormal="75" workbookViewId="0" topLeftCell="A1">
      <selection activeCell="A1" sqref="A1:N1"/>
    </sheetView>
  </sheetViews>
  <sheetFormatPr defaultColWidth="9.00390625" defaultRowHeight="13.5"/>
  <cols>
    <col min="1" max="1" width="19.375" style="2" customWidth="1"/>
    <col min="2" max="2" width="7.875" style="3" customWidth="1"/>
    <col min="3" max="3" width="7.375" style="3" customWidth="1"/>
    <col min="4" max="4" width="7.625" style="3" customWidth="1"/>
    <col min="5" max="5" width="16.625" style="3" customWidth="1"/>
    <col min="6" max="6" width="16.375" style="3" customWidth="1"/>
    <col min="7" max="8" width="11.50390625" style="3" customWidth="1"/>
    <col min="9" max="10" width="12.375" style="3" customWidth="1"/>
    <col min="11" max="13" width="8.00390625" style="3" customWidth="1"/>
    <col min="14" max="14" width="14.00390625" style="3" customWidth="1"/>
    <col min="15" max="16384" width="9.00390625" style="3" customWidth="1"/>
  </cols>
  <sheetData>
    <row r="1" spans="1:14" s="1" customFormat="1" ht="29.25" customHeight="1" thickBot="1">
      <c r="A1" s="68" t="s">
        <v>16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s="57" customFormat="1" ht="29.25" customHeight="1">
      <c r="A2" s="37" t="s">
        <v>17</v>
      </c>
      <c r="B2" s="38" t="s">
        <v>18</v>
      </c>
      <c r="C2" s="38" t="s">
        <v>19</v>
      </c>
      <c r="D2" s="39" t="s">
        <v>20</v>
      </c>
      <c r="E2" s="39" t="s">
        <v>21</v>
      </c>
      <c r="F2" s="39" t="s">
        <v>22</v>
      </c>
      <c r="G2" s="40" t="s">
        <v>23</v>
      </c>
      <c r="H2" s="40" t="s">
        <v>24</v>
      </c>
      <c r="I2" s="39" t="s">
        <v>0</v>
      </c>
      <c r="J2" s="39" t="s">
        <v>25</v>
      </c>
      <c r="K2" s="67" t="s">
        <v>5</v>
      </c>
      <c r="L2" s="67"/>
      <c r="M2" s="67"/>
      <c r="N2" s="41" t="s">
        <v>10</v>
      </c>
    </row>
    <row r="3" spans="1:14" s="57" customFormat="1" ht="29.25" customHeight="1" thickBot="1">
      <c r="A3" s="4"/>
      <c r="B3" s="5"/>
      <c r="C3" s="5"/>
      <c r="D3" s="6"/>
      <c r="E3" s="6"/>
      <c r="F3" s="6"/>
      <c r="G3" s="7"/>
      <c r="H3" s="6"/>
      <c r="I3" s="6"/>
      <c r="J3" s="8"/>
      <c r="K3" s="9" t="s">
        <v>82</v>
      </c>
      <c r="L3" s="9" t="s">
        <v>83</v>
      </c>
      <c r="M3" s="9" t="s">
        <v>84</v>
      </c>
      <c r="N3" s="10"/>
    </row>
    <row r="4" spans="1:14" s="58" customFormat="1" ht="29.25" customHeight="1">
      <c r="A4" s="11" t="s">
        <v>67</v>
      </c>
      <c r="B4" s="12">
        <v>192</v>
      </c>
      <c r="C4" s="12">
        <v>167</v>
      </c>
      <c r="D4" s="12">
        <f aca="true" t="shared" si="0" ref="D4:D75">SUM(B4:C4)</f>
        <v>359</v>
      </c>
      <c r="E4" s="12" t="s">
        <v>71</v>
      </c>
      <c r="F4" s="12" t="s">
        <v>27</v>
      </c>
      <c r="G4" s="12">
        <v>1.36</v>
      </c>
      <c r="H4" s="12">
        <v>1.03</v>
      </c>
      <c r="I4" s="12">
        <v>2.7</v>
      </c>
      <c r="J4" s="12">
        <v>43</v>
      </c>
      <c r="K4" s="12" t="s">
        <v>8</v>
      </c>
      <c r="L4" s="12" t="s">
        <v>8</v>
      </c>
      <c r="M4" s="12" t="s">
        <v>8</v>
      </c>
      <c r="N4" s="13" t="s">
        <v>11</v>
      </c>
    </row>
    <row r="5" spans="1:14" s="59" customFormat="1" ht="29.25" customHeight="1">
      <c r="A5" s="14" t="s">
        <v>68</v>
      </c>
      <c r="B5" s="15">
        <v>14</v>
      </c>
      <c r="C5" s="15">
        <v>9</v>
      </c>
      <c r="D5" s="15">
        <f>SUM(B5:C5)</f>
        <v>23</v>
      </c>
      <c r="E5" s="16" t="s">
        <v>72</v>
      </c>
      <c r="F5" s="16" t="s">
        <v>71</v>
      </c>
      <c r="G5" s="16"/>
      <c r="H5" s="17"/>
      <c r="I5" s="16"/>
      <c r="J5" s="16"/>
      <c r="K5" s="16" t="s">
        <v>8</v>
      </c>
      <c r="L5" s="16" t="s">
        <v>8</v>
      </c>
      <c r="M5" s="16" t="s">
        <v>8</v>
      </c>
      <c r="N5" s="18" t="s">
        <v>11</v>
      </c>
    </row>
    <row r="6" spans="1:14" s="58" customFormat="1" ht="29.25" customHeight="1">
      <c r="A6" s="19" t="s">
        <v>66</v>
      </c>
      <c r="B6" s="15">
        <v>2</v>
      </c>
      <c r="C6" s="15">
        <v>2</v>
      </c>
      <c r="D6" s="15">
        <f>SUM(B6:C6)</f>
        <v>4</v>
      </c>
      <c r="E6" s="15" t="s">
        <v>3</v>
      </c>
      <c r="F6" s="15" t="s">
        <v>4</v>
      </c>
      <c r="G6" s="20"/>
      <c r="H6" s="15">
        <v>0.98</v>
      </c>
      <c r="I6" s="15">
        <v>2.5</v>
      </c>
      <c r="J6" s="15">
        <v>45</v>
      </c>
      <c r="K6" s="15" t="s">
        <v>8</v>
      </c>
      <c r="L6" s="15" t="s">
        <v>8</v>
      </c>
      <c r="M6" s="15" t="s">
        <v>8</v>
      </c>
      <c r="N6" s="21" t="s">
        <v>11</v>
      </c>
    </row>
    <row r="7" spans="1:14" s="58" customFormat="1" ht="29.25" customHeight="1">
      <c r="A7" s="19" t="s">
        <v>65</v>
      </c>
      <c r="B7" s="15">
        <v>0</v>
      </c>
      <c r="C7" s="15">
        <v>0</v>
      </c>
      <c r="D7" s="15">
        <f t="shared" si="0"/>
        <v>0</v>
      </c>
      <c r="E7" s="15" t="s">
        <v>71</v>
      </c>
      <c r="F7" s="15" t="s">
        <v>35</v>
      </c>
      <c r="G7" s="20">
        <v>1.2</v>
      </c>
      <c r="H7" s="20">
        <v>1.08</v>
      </c>
      <c r="I7" s="22">
        <v>2.8</v>
      </c>
      <c r="J7" s="15">
        <v>43</v>
      </c>
      <c r="K7" s="15" t="s">
        <v>8</v>
      </c>
      <c r="L7" s="15" t="s">
        <v>8</v>
      </c>
      <c r="M7" s="15" t="s">
        <v>8</v>
      </c>
      <c r="N7" s="21" t="s">
        <v>11</v>
      </c>
    </row>
    <row r="8" spans="1:14" s="58" customFormat="1" ht="29.25" customHeight="1" thickBot="1">
      <c r="A8" s="34" t="s">
        <v>28</v>
      </c>
      <c r="B8" s="23">
        <v>0</v>
      </c>
      <c r="C8" s="23">
        <v>0</v>
      </c>
      <c r="D8" s="23">
        <f t="shared" si="0"/>
        <v>0</v>
      </c>
      <c r="E8" s="23" t="s">
        <v>14</v>
      </c>
      <c r="F8" s="23" t="s">
        <v>15</v>
      </c>
      <c r="G8" s="23"/>
      <c r="H8" s="23">
        <v>0.97</v>
      </c>
      <c r="I8" s="23">
        <v>3.1</v>
      </c>
      <c r="J8" s="23">
        <v>54</v>
      </c>
      <c r="K8" s="23" t="s">
        <v>8</v>
      </c>
      <c r="L8" s="23" t="s">
        <v>8</v>
      </c>
      <c r="M8" s="23" t="s">
        <v>8</v>
      </c>
      <c r="N8" s="24" t="s">
        <v>11</v>
      </c>
    </row>
    <row r="9" spans="1:14" s="58" customFormat="1" ht="29.25" customHeight="1">
      <c r="A9" s="32" t="s">
        <v>39</v>
      </c>
      <c r="B9" s="12">
        <v>38</v>
      </c>
      <c r="C9" s="12">
        <v>22</v>
      </c>
      <c r="D9" s="12">
        <f>SUM(B9:C9)</f>
        <v>60</v>
      </c>
      <c r="E9" s="12" t="s">
        <v>37</v>
      </c>
      <c r="F9" s="12" t="s">
        <v>1</v>
      </c>
      <c r="G9" s="45"/>
      <c r="H9" s="12">
        <v>1.05</v>
      </c>
      <c r="I9" s="46">
        <v>3.5</v>
      </c>
      <c r="J9" s="12">
        <v>53</v>
      </c>
      <c r="K9" s="12" t="s">
        <v>8</v>
      </c>
      <c r="L9" s="12" t="s">
        <v>8</v>
      </c>
      <c r="M9" s="12" t="s">
        <v>8</v>
      </c>
      <c r="N9" s="13" t="s">
        <v>12</v>
      </c>
    </row>
    <row r="10" spans="1:14" s="58" customFormat="1" ht="29.25" customHeight="1">
      <c r="A10" s="25" t="s">
        <v>51</v>
      </c>
      <c r="B10" s="15">
        <v>26</v>
      </c>
      <c r="C10" s="15">
        <v>13</v>
      </c>
      <c r="D10" s="15">
        <f>SUM(B10:C10)</f>
        <v>39</v>
      </c>
      <c r="E10" s="16" t="s">
        <v>30</v>
      </c>
      <c r="F10" s="16" t="s">
        <v>2</v>
      </c>
      <c r="G10" s="17"/>
      <c r="H10" s="16">
        <v>0.91</v>
      </c>
      <c r="I10" s="35">
        <v>3.1</v>
      </c>
      <c r="J10" s="16">
        <v>50</v>
      </c>
      <c r="K10" s="16" t="s">
        <v>8</v>
      </c>
      <c r="L10" s="16" t="s">
        <v>8</v>
      </c>
      <c r="M10" s="16" t="s">
        <v>8</v>
      </c>
      <c r="N10" s="47" t="s">
        <v>50</v>
      </c>
    </row>
    <row r="11" spans="1:14" s="58" customFormat="1" ht="29.25" customHeight="1">
      <c r="A11" s="25" t="s">
        <v>69</v>
      </c>
      <c r="B11" s="15">
        <v>10</v>
      </c>
      <c r="C11" s="15">
        <v>17</v>
      </c>
      <c r="D11" s="15">
        <f>SUM(B11:C11)</f>
        <v>27</v>
      </c>
      <c r="E11" s="15" t="s">
        <v>33</v>
      </c>
      <c r="F11" s="15" t="s">
        <v>34</v>
      </c>
      <c r="G11" s="20">
        <v>1.32</v>
      </c>
      <c r="H11" s="15">
        <v>0.98</v>
      </c>
      <c r="I11" s="22">
        <v>3.7</v>
      </c>
      <c r="J11" s="15">
        <v>48</v>
      </c>
      <c r="K11" s="15" t="s">
        <v>8</v>
      </c>
      <c r="L11" s="15" t="s">
        <v>8</v>
      </c>
      <c r="M11" s="15" t="s">
        <v>8</v>
      </c>
      <c r="N11" s="21" t="s">
        <v>13</v>
      </c>
    </row>
    <row r="12" spans="1:14" s="59" customFormat="1" ht="29.25" customHeight="1">
      <c r="A12" s="25" t="s">
        <v>40</v>
      </c>
      <c r="B12" s="15">
        <v>12</v>
      </c>
      <c r="C12" s="15">
        <v>13</v>
      </c>
      <c r="D12" s="15">
        <f t="shared" si="0"/>
        <v>25</v>
      </c>
      <c r="E12" s="15" t="s">
        <v>38</v>
      </c>
      <c r="F12" s="15" t="s">
        <v>41</v>
      </c>
      <c r="G12" s="20"/>
      <c r="H12" s="15">
        <v>0.98</v>
      </c>
      <c r="I12" s="22">
        <v>3.5</v>
      </c>
      <c r="J12" s="15">
        <v>52</v>
      </c>
      <c r="K12" s="15" t="s">
        <v>8</v>
      </c>
      <c r="L12" s="15" t="s">
        <v>8</v>
      </c>
      <c r="M12" s="15" t="s">
        <v>8</v>
      </c>
      <c r="N12" s="21" t="s">
        <v>12</v>
      </c>
    </row>
    <row r="13" spans="1:14" s="59" customFormat="1" ht="29.25" customHeight="1">
      <c r="A13" s="25" t="s">
        <v>44</v>
      </c>
      <c r="B13" s="15">
        <v>14</v>
      </c>
      <c r="C13" s="15">
        <v>7</v>
      </c>
      <c r="D13" s="16">
        <f t="shared" si="0"/>
        <v>21</v>
      </c>
      <c r="E13" s="15" t="s">
        <v>38</v>
      </c>
      <c r="F13" s="15" t="s">
        <v>34</v>
      </c>
      <c r="G13" s="20">
        <v>1.54</v>
      </c>
      <c r="H13" s="15"/>
      <c r="I13" s="15"/>
      <c r="J13" s="15"/>
      <c r="K13" s="15" t="s">
        <v>8</v>
      </c>
      <c r="L13" s="15" t="s">
        <v>8</v>
      </c>
      <c r="M13" s="15" t="s">
        <v>8</v>
      </c>
      <c r="N13" s="21" t="s">
        <v>13</v>
      </c>
    </row>
    <row r="14" spans="1:14" s="59" customFormat="1" ht="29.25" customHeight="1">
      <c r="A14" s="25" t="s">
        <v>73</v>
      </c>
      <c r="B14" s="15">
        <v>7</v>
      </c>
      <c r="C14" s="15">
        <v>11</v>
      </c>
      <c r="D14" s="15">
        <f t="shared" si="0"/>
        <v>18</v>
      </c>
      <c r="E14" s="26" t="s">
        <v>52</v>
      </c>
      <c r="F14" s="26" t="s">
        <v>30</v>
      </c>
      <c r="G14" s="26"/>
      <c r="H14" s="26">
        <v>1.03</v>
      </c>
      <c r="I14" s="26">
        <v>3.1</v>
      </c>
      <c r="J14" s="26">
        <v>53</v>
      </c>
      <c r="K14" s="26" t="s">
        <v>8</v>
      </c>
      <c r="L14" s="26" t="s">
        <v>8</v>
      </c>
      <c r="M14" s="26" t="s">
        <v>8</v>
      </c>
      <c r="N14" s="27" t="s">
        <v>12</v>
      </c>
    </row>
    <row r="15" spans="1:14" s="59" customFormat="1" ht="29.25" customHeight="1">
      <c r="A15" s="25" t="s">
        <v>48</v>
      </c>
      <c r="B15" s="15">
        <v>8</v>
      </c>
      <c r="C15" s="15">
        <v>7</v>
      </c>
      <c r="D15" s="15">
        <f t="shared" si="0"/>
        <v>15</v>
      </c>
      <c r="E15" s="15" t="s">
        <v>29</v>
      </c>
      <c r="F15" s="15" t="s">
        <v>30</v>
      </c>
      <c r="G15" s="20"/>
      <c r="H15" s="15">
        <v>0.96</v>
      </c>
      <c r="I15" s="22">
        <v>3.8</v>
      </c>
      <c r="J15" s="15">
        <v>51</v>
      </c>
      <c r="K15" s="16" t="s">
        <v>8</v>
      </c>
      <c r="L15" s="16" t="s">
        <v>8</v>
      </c>
      <c r="M15" s="16" t="s">
        <v>8</v>
      </c>
      <c r="N15" s="21" t="s">
        <v>12</v>
      </c>
    </row>
    <row r="16" spans="1:14" s="58" customFormat="1" ht="29.25" customHeight="1">
      <c r="A16" s="25" t="s">
        <v>55</v>
      </c>
      <c r="B16" s="15">
        <v>7</v>
      </c>
      <c r="C16" s="15">
        <v>6</v>
      </c>
      <c r="D16" s="15">
        <f t="shared" si="0"/>
        <v>13</v>
      </c>
      <c r="E16" s="26" t="s">
        <v>1</v>
      </c>
      <c r="F16" s="26" t="s">
        <v>56</v>
      </c>
      <c r="G16" s="26"/>
      <c r="H16" s="26"/>
      <c r="I16" s="26"/>
      <c r="J16" s="26"/>
      <c r="K16" s="26" t="s">
        <v>8</v>
      </c>
      <c r="L16" s="26" t="s">
        <v>8</v>
      </c>
      <c r="M16" s="26" t="s">
        <v>6</v>
      </c>
      <c r="N16" s="48" t="s">
        <v>50</v>
      </c>
    </row>
    <row r="17" spans="1:14" s="59" customFormat="1" ht="29.25" customHeight="1">
      <c r="A17" s="25" t="s">
        <v>46</v>
      </c>
      <c r="B17" s="15">
        <v>7</v>
      </c>
      <c r="C17" s="15">
        <v>4</v>
      </c>
      <c r="D17" s="16">
        <f t="shared" si="0"/>
        <v>11</v>
      </c>
      <c r="E17" s="26" t="s">
        <v>58</v>
      </c>
      <c r="F17" s="16" t="s">
        <v>45</v>
      </c>
      <c r="G17" s="17"/>
      <c r="H17" s="16"/>
      <c r="I17" s="35"/>
      <c r="J17" s="16"/>
      <c r="K17" s="16" t="s">
        <v>8</v>
      </c>
      <c r="L17" s="16" t="s">
        <v>8</v>
      </c>
      <c r="M17" s="16" t="s">
        <v>8</v>
      </c>
      <c r="N17" s="18" t="s">
        <v>13</v>
      </c>
    </row>
    <row r="18" spans="1:14" s="59" customFormat="1" ht="29.25" customHeight="1">
      <c r="A18" s="25" t="s">
        <v>112</v>
      </c>
      <c r="B18" s="15">
        <v>5</v>
      </c>
      <c r="C18" s="15">
        <v>4</v>
      </c>
      <c r="D18" s="15">
        <f t="shared" si="0"/>
        <v>9</v>
      </c>
      <c r="E18" s="26" t="s">
        <v>134</v>
      </c>
      <c r="F18" s="26" t="s">
        <v>135</v>
      </c>
      <c r="G18" s="26"/>
      <c r="H18" s="26">
        <v>0.94</v>
      </c>
      <c r="I18" s="26">
        <v>2.9</v>
      </c>
      <c r="J18" s="26">
        <v>50</v>
      </c>
      <c r="K18" s="26" t="s">
        <v>8</v>
      </c>
      <c r="L18" s="26" t="s">
        <v>8</v>
      </c>
      <c r="M18" s="26" t="s">
        <v>8</v>
      </c>
      <c r="N18" s="27" t="s">
        <v>12</v>
      </c>
    </row>
    <row r="19" spans="1:14" s="59" customFormat="1" ht="29.25" customHeight="1">
      <c r="A19" s="25" t="s">
        <v>9</v>
      </c>
      <c r="B19" s="15">
        <v>2</v>
      </c>
      <c r="C19" s="15">
        <v>4</v>
      </c>
      <c r="D19" s="15">
        <f t="shared" si="0"/>
        <v>6</v>
      </c>
      <c r="E19" s="15" t="s">
        <v>70</v>
      </c>
      <c r="F19" s="15" t="s">
        <v>7</v>
      </c>
      <c r="G19" s="15">
        <v>1.47</v>
      </c>
      <c r="H19" s="15">
        <v>1.01</v>
      </c>
      <c r="I19" s="15">
        <v>3.3</v>
      </c>
      <c r="J19" s="15">
        <v>43</v>
      </c>
      <c r="K19" s="15" t="s">
        <v>8</v>
      </c>
      <c r="L19" s="15" t="s">
        <v>8</v>
      </c>
      <c r="M19" s="15" t="s">
        <v>8</v>
      </c>
      <c r="N19" s="21" t="s">
        <v>13</v>
      </c>
    </row>
    <row r="20" spans="1:14" s="58" customFormat="1" ht="29.25" customHeight="1">
      <c r="A20" s="25" t="s">
        <v>57</v>
      </c>
      <c r="B20" s="15">
        <v>5</v>
      </c>
      <c r="C20" s="15">
        <v>0</v>
      </c>
      <c r="D20" s="15">
        <f t="shared" si="0"/>
        <v>5</v>
      </c>
      <c r="E20" s="28" t="s">
        <v>43</v>
      </c>
      <c r="F20" s="28" t="s">
        <v>1</v>
      </c>
      <c r="G20" s="28"/>
      <c r="H20" s="28"/>
      <c r="I20" s="28"/>
      <c r="J20" s="28"/>
      <c r="K20" s="28" t="s">
        <v>8</v>
      </c>
      <c r="L20" s="28" t="s">
        <v>8</v>
      </c>
      <c r="M20" s="28" t="s">
        <v>8</v>
      </c>
      <c r="N20" s="29" t="s">
        <v>13</v>
      </c>
    </row>
    <row r="21" spans="1:14" s="58" customFormat="1" ht="29.25" customHeight="1">
      <c r="A21" s="33" t="s">
        <v>47</v>
      </c>
      <c r="B21" s="15">
        <v>5</v>
      </c>
      <c r="C21" s="15">
        <v>0</v>
      </c>
      <c r="D21" s="15">
        <f t="shared" si="0"/>
        <v>5</v>
      </c>
      <c r="E21" s="15" t="s">
        <v>3</v>
      </c>
      <c r="F21" s="15" t="s">
        <v>42</v>
      </c>
      <c r="G21" s="15"/>
      <c r="H21" s="15">
        <v>0.83</v>
      </c>
      <c r="I21" s="15">
        <v>3.3</v>
      </c>
      <c r="J21" s="15">
        <v>47</v>
      </c>
      <c r="K21" s="15" t="s">
        <v>8</v>
      </c>
      <c r="L21" s="15" t="s">
        <v>8</v>
      </c>
      <c r="M21" s="15" t="s">
        <v>6</v>
      </c>
      <c r="N21" s="21" t="s">
        <v>12</v>
      </c>
    </row>
    <row r="22" spans="1:14" s="58" customFormat="1" ht="29.25" customHeight="1">
      <c r="A22" s="25" t="s">
        <v>29</v>
      </c>
      <c r="B22" s="15">
        <v>4</v>
      </c>
      <c r="C22" s="15">
        <v>1</v>
      </c>
      <c r="D22" s="15">
        <f t="shared" si="0"/>
        <v>5</v>
      </c>
      <c r="E22" s="15" t="s">
        <v>1</v>
      </c>
      <c r="F22" s="15" t="s">
        <v>2</v>
      </c>
      <c r="G22" s="15"/>
      <c r="H22" s="15">
        <v>0.92</v>
      </c>
      <c r="I22" s="15">
        <v>2.6</v>
      </c>
      <c r="J22" s="15">
        <v>47</v>
      </c>
      <c r="K22" s="15" t="s">
        <v>8</v>
      </c>
      <c r="L22" s="15" t="s">
        <v>8</v>
      </c>
      <c r="M22" s="15" t="s">
        <v>6</v>
      </c>
      <c r="N22" s="21" t="s">
        <v>12</v>
      </c>
    </row>
    <row r="23" spans="1:14" s="58" customFormat="1" ht="29.25" customHeight="1">
      <c r="A23" s="25" t="s">
        <v>113</v>
      </c>
      <c r="B23" s="15">
        <v>3</v>
      </c>
      <c r="C23" s="15">
        <v>2</v>
      </c>
      <c r="D23" s="15">
        <f t="shared" si="0"/>
        <v>5</v>
      </c>
      <c r="E23" s="26" t="s">
        <v>121</v>
      </c>
      <c r="F23" s="26" t="s">
        <v>116</v>
      </c>
      <c r="G23" s="26"/>
      <c r="H23" s="26">
        <v>0.92</v>
      </c>
      <c r="I23" s="26">
        <v>2.3</v>
      </c>
      <c r="J23" s="26">
        <v>50</v>
      </c>
      <c r="K23" s="26" t="s">
        <v>87</v>
      </c>
      <c r="L23" s="26" t="s">
        <v>87</v>
      </c>
      <c r="M23" s="26" t="s">
        <v>87</v>
      </c>
      <c r="N23" s="27" t="s">
        <v>89</v>
      </c>
    </row>
    <row r="24" spans="1:14" s="58" customFormat="1" ht="29.25" customHeight="1" thickBot="1">
      <c r="A24" s="30" t="s">
        <v>49</v>
      </c>
      <c r="B24" s="23">
        <v>3</v>
      </c>
      <c r="C24" s="23">
        <v>2</v>
      </c>
      <c r="D24" s="23">
        <f t="shared" si="0"/>
        <v>5</v>
      </c>
      <c r="E24" s="23" t="s">
        <v>30</v>
      </c>
      <c r="F24" s="23" t="s">
        <v>31</v>
      </c>
      <c r="G24" s="95"/>
      <c r="H24" s="23">
        <v>0.89</v>
      </c>
      <c r="I24" s="23">
        <v>2.9</v>
      </c>
      <c r="J24" s="23">
        <v>47</v>
      </c>
      <c r="K24" s="23" t="s">
        <v>8</v>
      </c>
      <c r="L24" s="23" t="s">
        <v>8</v>
      </c>
      <c r="M24" s="23" t="s">
        <v>8</v>
      </c>
      <c r="N24" s="24" t="s">
        <v>12</v>
      </c>
    </row>
    <row r="25" spans="1:14" s="58" customFormat="1" ht="29.25" customHeight="1">
      <c r="A25" s="32" t="s">
        <v>96</v>
      </c>
      <c r="B25" s="12">
        <v>2</v>
      </c>
      <c r="C25" s="12">
        <v>3</v>
      </c>
      <c r="D25" s="12">
        <f t="shared" si="0"/>
        <v>5</v>
      </c>
      <c r="E25" s="36" t="s">
        <v>91</v>
      </c>
      <c r="F25" s="36" t="s">
        <v>95</v>
      </c>
      <c r="G25" s="36">
        <v>1</v>
      </c>
      <c r="H25" s="36"/>
      <c r="I25" s="36"/>
      <c r="J25" s="36"/>
      <c r="K25" s="36" t="s">
        <v>87</v>
      </c>
      <c r="L25" s="36" t="s">
        <v>87</v>
      </c>
      <c r="M25" s="36" t="s">
        <v>87</v>
      </c>
      <c r="N25" s="66" t="s">
        <v>94</v>
      </c>
    </row>
    <row r="26" spans="1:14" s="59" customFormat="1" ht="29.25" customHeight="1">
      <c r="A26" s="25" t="s">
        <v>59</v>
      </c>
      <c r="B26" s="15">
        <v>2</v>
      </c>
      <c r="C26" s="15">
        <v>3</v>
      </c>
      <c r="D26" s="15">
        <f t="shared" si="0"/>
        <v>5</v>
      </c>
      <c r="E26" s="26" t="s">
        <v>61</v>
      </c>
      <c r="F26" s="26" t="s">
        <v>62</v>
      </c>
      <c r="G26" s="26">
        <v>1.31</v>
      </c>
      <c r="H26" s="26">
        <v>0.9</v>
      </c>
      <c r="I26" s="26">
        <v>3.2</v>
      </c>
      <c r="J26" s="26">
        <v>52</v>
      </c>
      <c r="K26" s="26" t="s">
        <v>8</v>
      </c>
      <c r="L26" s="26" t="s">
        <v>8</v>
      </c>
      <c r="M26" s="26" t="s">
        <v>8</v>
      </c>
      <c r="N26" s="27" t="s">
        <v>12</v>
      </c>
    </row>
    <row r="27" spans="1:14" s="59" customFormat="1" ht="29.25" customHeight="1">
      <c r="A27" s="25" t="s">
        <v>97</v>
      </c>
      <c r="B27" s="15">
        <v>4</v>
      </c>
      <c r="C27" s="15">
        <v>0</v>
      </c>
      <c r="D27" s="15">
        <f>SUM(B27:C27)</f>
        <v>4</v>
      </c>
      <c r="E27" s="26" t="s">
        <v>71</v>
      </c>
      <c r="F27" s="26" t="s">
        <v>106</v>
      </c>
      <c r="G27" s="26"/>
      <c r="H27" s="26"/>
      <c r="I27" s="26"/>
      <c r="J27" s="26"/>
      <c r="K27" s="26" t="s">
        <v>8</v>
      </c>
      <c r="L27" s="26" t="s">
        <v>8</v>
      </c>
      <c r="M27" s="26" t="s">
        <v>8</v>
      </c>
      <c r="N27" s="27" t="s">
        <v>81</v>
      </c>
    </row>
    <row r="28" spans="1:14" s="59" customFormat="1" ht="29.25" customHeight="1">
      <c r="A28" s="25" t="s">
        <v>109</v>
      </c>
      <c r="B28" s="15">
        <v>3</v>
      </c>
      <c r="C28" s="15">
        <v>1</v>
      </c>
      <c r="D28" s="15">
        <f t="shared" si="0"/>
        <v>4</v>
      </c>
      <c r="E28" s="26" t="s">
        <v>93</v>
      </c>
      <c r="F28" s="28" t="s">
        <v>118</v>
      </c>
      <c r="G28" s="28"/>
      <c r="H28" s="28">
        <v>1.01</v>
      </c>
      <c r="I28" s="28">
        <v>2.6</v>
      </c>
      <c r="J28" s="28">
        <v>50</v>
      </c>
      <c r="K28" s="28" t="s">
        <v>87</v>
      </c>
      <c r="L28" s="28" t="s">
        <v>87</v>
      </c>
      <c r="M28" s="28" t="s">
        <v>87</v>
      </c>
      <c r="N28" s="29" t="s">
        <v>89</v>
      </c>
    </row>
    <row r="29" spans="1:14" s="58" customFormat="1" ht="29.25" customHeight="1">
      <c r="A29" s="31" t="s">
        <v>86</v>
      </c>
      <c r="B29" s="15">
        <v>2</v>
      </c>
      <c r="C29" s="15">
        <v>2</v>
      </c>
      <c r="D29" s="16">
        <f t="shared" si="0"/>
        <v>4</v>
      </c>
      <c r="E29" s="26" t="s">
        <v>93</v>
      </c>
      <c r="F29" s="26" t="s">
        <v>93</v>
      </c>
      <c r="G29" s="26"/>
      <c r="H29" s="26"/>
      <c r="I29" s="26"/>
      <c r="J29" s="26"/>
      <c r="K29" s="26" t="s">
        <v>87</v>
      </c>
      <c r="L29" s="26" t="s">
        <v>87</v>
      </c>
      <c r="M29" s="26" t="s">
        <v>87</v>
      </c>
      <c r="N29" s="27" t="s">
        <v>94</v>
      </c>
    </row>
    <row r="30" spans="1:14" s="58" customFormat="1" ht="29.25" customHeight="1">
      <c r="A30" s="25" t="s">
        <v>52</v>
      </c>
      <c r="B30" s="15">
        <v>3</v>
      </c>
      <c r="C30" s="15">
        <v>0</v>
      </c>
      <c r="D30" s="15">
        <f t="shared" si="0"/>
        <v>3</v>
      </c>
      <c r="E30" s="15" t="s">
        <v>37</v>
      </c>
      <c r="F30" s="15" t="s">
        <v>36</v>
      </c>
      <c r="G30" s="20"/>
      <c r="H30" s="15"/>
      <c r="I30" s="15"/>
      <c r="J30" s="15"/>
      <c r="K30" s="15" t="s">
        <v>8</v>
      </c>
      <c r="L30" s="15" t="s">
        <v>8</v>
      </c>
      <c r="M30" s="15" t="s">
        <v>8</v>
      </c>
      <c r="N30" s="21" t="s">
        <v>13</v>
      </c>
    </row>
    <row r="31" spans="1:14" s="60" customFormat="1" ht="29.25" customHeight="1">
      <c r="A31" s="25" t="s">
        <v>128</v>
      </c>
      <c r="B31" s="15">
        <v>2</v>
      </c>
      <c r="C31" s="15">
        <v>1</v>
      </c>
      <c r="D31" s="15">
        <f t="shared" si="0"/>
        <v>3</v>
      </c>
      <c r="E31" s="16" t="s">
        <v>93</v>
      </c>
      <c r="F31" s="16" t="s">
        <v>130</v>
      </c>
      <c r="G31" s="17"/>
      <c r="H31" s="17"/>
      <c r="I31" s="35"/>
      <c r="J31" s="16"/>
      <c r="K31" s="28" t="s">
        <v>87</v>
      </c>
      <c r="L31" s="28" t="s">
        <v>87</v>
      </c>
      <c r="M31" s="28" t="s">
        <v>87</v>
      </c>
      <c r="N31" s="18" t="s">
        <v>132</v>
      </c>
    </row>
    <row r="32" spans="1:14" s="59" customFormat="1" ht="29.25" customHeight="1">
      <c r="A32" s="25" t="s">
        <v>125</v>
      </c>
      <c r="B32" s="15">
        <v>2</v>
      </c>
      <c r="C32" s="15">
        <v>1</v>
      </c>
      <c r="D32" s="15">
        <f t="shared" si="0"/>
        <v>3</v>
      </c>
      <c r="E32" s="26" t="s">
        <v>101</v>
      </c>
      <c r="F32" s="26" t="s">
        <v>117</v>
      </c>
      <c r="G32" s="26">
        <v>1.3</v>
      </c>
      <c r="H32" s="26"/>
      <c r="I32" s="26"/>
      <c r="J32" s="26"/>
      <c r="K32" s="26" t="s">
        <v>87</v>
      </c>
      <c r="L32" s="26" t="s">
        <v>87</v>
      </c>
      <c r="M32" s="26" t="s">
        <v>87</v>
      </c>
      <c r="N32" s="27" t="s">
        <v>103</v>
      </c>
    </row>
    <row r="33" spans="1:14" s="59" customFormat="1" ht="29.25" customHeight="1">
      <c r="A33" s="25" t="s">
        <v>107</v>
      </c>
      <c r="B33" s="15">
        <v>2</v>
      </c>
      <c r="C33" s="15">
        <v>1</v>
      </c>
      <c r="D33" s="15">
        <f t="shared" si="0"/>
        <v>3</v>
      </c>
      <c r="E33" s="26" t="s">
        <v>85</v>
      </c>
      <c r="F33" s="26" t="s">
        <v>104</v>
      </c>
      <c r="G33" s="26"/>
      <c r="H33" s="26"/>
      <c r="I33" s="26"/>
      <c r="J33" s="26"/>
      <c r="K33" s="28" t="s">
        <v>87</v>
      </c>
      <c r="L33" s="28" t="s">
        <v>87</v>
      </c>
      <c r="M33" s="28" t="s">
        <v>87</v>
      </c>
      <c r="N33" s="27" t="s">
        <v>92</v>
      </c>
    </row>
    <row r="34" spans="1:14" s="58" customFormat="1" ht="29.25" customHeight="1">
      <c r="A34" s="25" t="s">
        <v>144</v>
      </c>
      <c r="B34" s="15">
        <v>2</v>
      </c>
      <c r="C34" s="15">
        <v>1</v>
      </c>
      <c r="D34" s="15">
        <f t="shared" si="0"/>
        <v>3</v>
      </c>
      <c r="E34" s="28" t="s">
        <v>85</v>
      </c>
      <c r="F34" s="28" t="s">
        <v>93</v>
      </c>
      <c r="G34" s="28">
        <v>1.15</v>
      </c>
      <c r="H34" s="28"/>
      <c r="I34" s="28"/>
      <c r="J34" s="28"/>
      <c r="K34" s="28" t="s">
        <v>87</v>
      </c>
      <c r="L34" s="28" t="s">
        <v>87</v>
      </c>
      <c r="M34" s="28" t="s">
        <v>87</v>
      </c>
      <c r="N34" s="29" t="s">
        <v>94</v>
      </c>
    </row>
    <row r="35" spans="1:14" s="58" customFormat="1" ht="29.25" customHeight="1">
      <c r="A35" s="25" t="s">
        <v>140</v>
      </c>
      <c r="B35" s="15">
        <v>1</v>
      </c>
      <c r="C35" s="15">
        <v>2</v>
      </c>
      <c r="D35" s="15">
        <f t="shared" si="0"/>
        <v>3</v>
      </c>
      <c r="E35" s="28" t="s">
        <v>133</v>
      </c>
      <c r="F35" s="28" t="s">
        <v>122</v>
      </c>
      <c r="G35" s="28">
        <v>0.91</v>
      </c>
      <c r="H35" s="28">
        <v>0.81</v>
      </c>
      <c r="I35" s="28">
        <v>3.5</v>
      </c>
      <c r="J35" s="28">
        <v>45</v>
      </c>
      <c r="K35" s="28" t="s">
        <v>87</v>
      </c>
      <c r="L35" s="28" t="s">
        <v>87</v>
      </c>
      <c r="M35" s="28" t="s">
        <v>87</v>
      </c>
      <c r="N35" s="29" t="s">
        <v>89</v>
      </c>
    </row>
    <row r="36" spans="1:14" s="59" customFormat="1" ht="29.25" customHeight="1">
      <c r="A36" s="25" t="s">
        <v>154</v>
      </c>
      <c r="B36" s="15">
        <v>1</v>
      </c>
      <c r="C36" s="15">
        <v>2</v>
      </c>
      <c r="D36" s="15">
        <f t="shared" si="0"/>
        <v>3</v>
      </c>
      <c r="E36" s="26" t="s">
        <v>95</v>
      </c>
      <c r="F36" s="26" t="s">
        <v>171</v>
      </c>
      <c r="G36" s="26"/>
      <c r="H36" s="26"/>
      <c r="I36" s="26"/>
      <c r="J36" s="26"/>
      <c r="K36" s="26" t="s">
        <v>87</v>
      </c>
      <c r="L36" s="26" t="s">
        <v>87</v>
      </c>
      <c r="M36" s="26" t="s">
        <v>87</v>
      </c>
      <c r="N36" s="27" t="s">
        <v>92</v>
      </c>
    </row>
    <row r="37" spans="1:14" s="59" customFormat="1" ht="29.25" customHeight="1">
      <c r="A37" s="25" t="s">
        <v>148</v>
      </c>
      <c r="B37" s="15">
        <v>1</v>
      </c>
      <c r="C37" s="15">
        <v>2</v>
      </c>
      <c r="D37" s="15">
        <f t="shared" si="0"/>
        <v>3</v>
      </c>
      <c r="E37" s="26" t="s">
        <v>137</v>
      </c>
      <c r="F37" s="26" t="s">
        <v>45</v>
      </c>
      <c r="G37" s="26">
        <v>1.13</v>
      </c>
      <c r="H37" s="26"/>
      <c r="I37" s="26"/>
      <c r="J37" s="26"/>
      <c r="K37" s="26" t="s">
        <v>8</v>
      </c>
      <c r="L37" s="26" t="s">
        <v>8</v>
      </c>
      <c r="M37" s="26" t="s">
        <v>8</v>
      </c>
      <c r="N37" s="27" t="s">
        <v>11</v>
      </c>
    </row>
    <row r="38" spans="1:14" s="59" customFormat="1" ht="29.25" customHeight="1">
      <c r="A38" s="25" t="s">
        <v>78</v>
      </c>
      <c r="B38" s="15">
        <v>1</v>
      </c>
      <c r="C38" s="15">
        <v>2</v>
      </c>
      <c r="D38" s="15">
        <f t="shared" si="0"/>
        <v>3</v>
      </c>
      <c r="E38" s="26" t="s">
        <v>79</v>
      </c>
      <c r="F38" s="26" t="s">
        <v>4</v>
      </c>
      <c r="G38" s="26"/>
      <c r="H38" s="26"/>
      <c r="I38" s="26"/>
      <c r="J38" s="26"/>
      <c r="K38" s="26" t="s">
        <v>8</v>
      </c>
      <c r="L38" s="26" t="s">
        <v>8</v>
      </c>
      <c r="M38" s="26" t="s">
        <v>8</v>
      </c>
      <c r="N38" s="27" t="s">
        <v>80</v>
      </c>
    </row>
    <row r="39" spans="1:14" s="58" customFormat="1" ht="29.25" customHeight="1">
      <c r="A39" s="25" t="s">
        <v>99</v>
      </c>
      <c r="B39" s="15">
        <v>0</v>
      </c>
      <c r="C39" s="15">
        <v>3</v>
      </c>
      <c r="D39" s="15">
        <f t="shared" si="0"/>
        <v>3</v>
      </c>
      <c r="E39" s="26" t="s">
        <v>105</v>
      </c>
      <c r="F39" s="26" t="s">
        <v>85</v>
      </c>
      <c r="G39" s="26"/>
      <c r="H39" s="26">
        <v>0.94</v>
      </c>
      <c r="I39" s="26">
        <v>3.1</v>
      </c>
      <c r="J39" s="26"/>
      <c r="K39" s="26" t="s">
        <v>87</v>
      </c>
      <c r="L39" s="26" t="s">
        <v>87</v>
      </c>
      <c r="M39" s="26" t="s">
        <v>87</v>
      </c>
      <c r="N39" s="27" t="s">
        <v>89</v>
      </c>
    </row>
    <row r="40" spans="1:14" s="59" customFormat="1" ht="29.25" customHeight="1">
      <c r="A40" s="25" t="s">
        <v>138</v>
      </c>
      <c r="B40" s="15">
        <v>2</v>
      </c>
      <c r="C40" s="15">
        <v>0</v>
      </c>
      <c r="D40" s="15">
        <f t="shared" si="0"/>
        <v>2</v>
      </c>
      <c r="E40" s="26" t="s">
        <v>93</v>
      </c>
      <c r="F40" s="26" t="s">
        <v>104</v>
      </c>
      <c r="G40" s="26"/>
      <c r="H40" s="26"/>
      <c r="I40" s="26"/>
      <c r="J40" s="26"/>
      <c r="K40" s="28" t="s">
        <v>87</v>
      </c>
      <c r="L40" s="28" t="s">
        <v>87</v>
      </c>
      <c r="M40" s="28" t="s">
        <v>87</v>
      </c>
      <c r="N40" s="27" t="s">
        <v>92</v>
      </c>
    </row>
    <row r="41" spans="1:14" s="58" customFormat="1" ht="29.25" customHeight="1">
      <c r="A41" s="25" t="s">
        <v>126</v>
      </c>
      <c r="B41" s="15">
        <v>2</v>
      </c>
      <c r="C41" s="15">
        <v>0</v>
      </c>
      <c r="D41" s="15">
        <f t="shared" si="0"/>
        <v>2</v>
      </c>
      <c r="E41" s="16" t="s">
        <v>133</v>
      </c>
      <c r="F41" s="16" t="s">
        <v>130</v>
      </c>
      <c r="G41" s="17"/>
      <c r="H41" s="17"/>
      <c r="I41" s="35"/>
      <c r="J41" s="16"/>
      <c r="K41" s="28" t="s">
        <v>87</v>
      </c>
      <c r="L41" s="28" t="s">
        <v>87</v>
      </c>
      <c r="M41" s="28" t="s">
        <v>87</v>
      </c>
      <c r="N41" s="18" t="s">
        <v>89</v>
      </c>
    </row>
    <row r="42" spans="1:14" s="59" customFormat="1" ht="29.25" customHeight="1">
      <c r="A42" s="25" t="s">
        <v>74</v>
      </c>
      <c r="B42" s="15">
        <v>2</v>
      </c>
      <c r="C42" s="15">
        <v>0</v>
      </c>
      <c r="D42" s="15">
        <f t="shared" si="0"/>
        <v>2</v>
      </c>
      <c r="E42" s="16" t="s">
        <v>75</v>
      </c>
      <c r="F42" s="16" t="s">
        <v>76</v>
      </c>
      <c r="G42" s="17">
        <v>1.08</v>
      </c>
      <c r="H42" s="17"/>
      <c r="I42" s="35"/>
      <c r="J42" s="16"/>
      <c r="K42" s="15" t="s">
        <v>8</v>
      </c>
      <c r="L42" s="15" t="s">
        <v>8</v>
      </c>
      <c r="M42" s="15" t="s">
        <v>8</v>
      </c>
      <c r="N42" s="18" t="s">
        <v>77</v>
      </c>
    </row>
    <row r="43" spans="1:14" s="59" customFormat="1" ht="29.25" customHeight="1">
      <c r="A43" s="25" t="s">
        <v>60</v>
      </c>
      <c r="B43" s="15">
        <v>2</v>
      </c>
      <c r="C43" s="15">
        <v>0</v>
      </c>
      <c r="D43" s="15">
        <f t="shared" si="0"/>
        <v>2</v>
      </c>
      <c r="E43" s="28" t="s">
        <v>63</v>
      </c>
      <c r="F43" s="28" t="s">
        <v>70</v>
      </c>
      <c r="G43" s="28">
        <v>1.22</v>
      </c>
      <c r="H43" s="28">
        <v>1.01</v>
      </c>
      <c r="I43" s="28">
        <v>4</v>
      </c>
      <c r="J43" s="28">
        <v>48</v>
      </c>
      <c r="K43" s="28" t="s">
        <v>8</v>
      </c>
      <c r="L43" s="28" t="s">
        <v>8</v>
      </c>
      <c r="M43" s="28" t="s">
        <v>8</v>
      </c>
      <c r="N43" s="27" t="s">
        <v>64</v>
      </c>
    </row>
    <row r="44" spans="1:14" s="59" customFormat="1" ht="29.25" customHeight="1">
      <c r="A44" s="25" t="s">
        <v>166</v>
      </c>
      <c r="B44" s="15">
        <v>1</v>
      </c>
      <c r="C44" s="15">
        <v>1</v>
      </c>
      <c r="D44" s="15">
        <f t="shared" si="0"/>
        <v>2</v>
      </c>
      <c r="E44" s="16" t="s">
        <v>93</v>
      </c>
      <c r="F44" s="16" t="s">
        <v>95</v>
      </c>
      <c r="G44" s="17"/>
      <c r="H44" s="17">
        <v>0.96</v>
      </c>
      <c r="I44" s="35">
        <v>2.8</v>
      </c>
      <c r="J44" s="16">
        <v>47</v>
      </c>
      <c r="K44" s="28" t="s">
        <v>87</v>
      </c>
      <c r="L44" s="28" t="s">
        <v>87</v>
      </c>
      <c r="M44" s="28" t="s">
        <v>87</v>
      </c>
      <c r="N44" s="18" t="s">
        <v>89</v>
      </c>
    </row>
    <row r="45" spans="1:14" s="58" customFormat="1" ht="29.25" customHeight="1">
      <c r="A45" s="25" t="s">
        <v>54</v>
      </c>
      <c r="B45" s="15">
        <v>1</v>
      </c>
      <c r="C45" s="15">
        <v>1</v>
      </c>
      <c r="D45" s="15">
        <f t="shared" si="0"/>
        <v>2</v>
      </c>
      <c r="E45" s="26" t="s">
        <v>26</v>
      </c>
      <c r="F45" s="26" t="s">
        <v>53</v>
      </c>
      <c r="G45" s="26">
        <v>1.16</v>
      </c>
      <c r="H45" s="26"/>
      <c r="I45" s="26"/>
      <c r="J45" s="26"/>
      <c r="K45" s="26" t="s">
        <v>8</v>
      </c>
      <c r="L45" s="26" t="s">
        <v>8</v>
      </c>
      <c r="M45" s="26" t="s">
        <v>8</v>
      </c>
      <c r="N45" s="27" t="s">
        <v>11</v>
      </c>
    </row>
    <row r="46" spans="1:14" s="59" customFormat="1" ht="29.25" customHeight="1">
      <c r="A46" s="25" t="s">
        <v>124</v>
      </c>
      <c r="B46" s="15">
        <v>0</v>
      </c>
      <c r="C46" s="15">
        <v>2</v>
      </c>
      <c r="D46" s="16">
        <f t="shared" si="0"/>
        <v>2</v>
      </c>
      <c r="E46" s="26" t="s">
        <v>130</v>
      </c>
      <c r="F46" s="26" t="s">
        <v>131</v>
      </c>
      <c r="G46" s="26"/>
      <c r="H46" s="26">
        <v>0.92</v>
      </c>
      <c r="I46" s="26">
        <v>4</v>
      </c>
      <c r="J46" s="26">
        <v>50</v>
      </c>
      <c r="K46" s="26" t="s">
        <v>87</v>
      </c>
      <c r="L46" s="26" t="s">
        <v>87</v>
      </c>
      <c r="M46" s="26" t="s">
        <v>87</v>
      </c>
      <c r="N46" s="27" t="s">
        <v>89</v>
      </c>
    </row>
    <row r="47" spans="1:14" s="59" customFormat="1" ht="29.25" customHeight="1">
      <c r="A47" s="25" t="s">
        <v>129</v>
      </c>
      <c r="B47" s="15">
        <v>0</v>
      </c>
      <c r="C47" s="15">
        <v>2</v>
      </c>
      <c r="D47" s="15">
        <f t="shared" si="0"/>
        <v>2</v>
      </c>
      <c r="E47" s="28" t="s">
        <v>136</v>
      </c>
      <c r="F47" s="28" t="s">
        <v>137</v>
      </c>
      <c r="G47" s="28"/>
      <c r="H47" s="28"/>
      <c r="I47" s="28"/>
      <c r="J47" s="28"/>
      <c r="K47" s="28" t="s">
        <v>8</v>
      </c>
      <c r="L47" s="28" t="s">
        <v>8</v>
      </c>
      <c r="M47" s="28" t="s">
        <v>8</v>
      </c>
      <c r="N47" s="29" t="s">
        <v>11</v>
      </c>
    </row>
    <row r="48" spans="1:14" s="58" customFormat="1" ht="29.25" customHeight="1" thickBot="1">
      <c r="A48" s="30" t="s">
        <v>115</v>
      </c>
      <c r="B48" s="23">
        <v>1</v>
      </c>
      <c r="C48" s="23">
        <v>0</v>
      </c>
      <c r="D48" s="23">
        <f t="shared" si="0"/>
        <v>1</v>
      </c>
      <c r="E48" s="93" t="s">
        <v>114</v>
      </c>
      <c r="F48" s="93" t="s">
        <v>118</v>
      </c>
      <c r="G48" s="94"/>
      <c r="H48" s="94"/>
      <c r="I48" s="97"/>
      <c r="J48" s="93"/>
      <c r="K48" s="70" t="s">
        <v>87</v>
      </c>
      <c r="L48" s="70" t="s">
        <v>87</v>
      </c>
      <c r="M48" s="70" t="s">
        <v>87</v>
      </c>
      <c r="N48" s="99" t="s">
        <v>123</v>
      </c>
    </row>
    <row r="49" spans="1:14" s="59" customFormat="1" ht="29.25" customHeight="1">
      <c r="A49" s="32" t="s">
        <v>167</v>
      </c>
      <c r="B49" s="12">
        <v>1</v>
      </c>
      <c r="C49" s="12">
        <v>0</v>
      </c>
      <c r="D49" s="12">
        <f t="shared" si="0"/>
        <v>1</v>
      </c>
      <c r="E49" s="62" t="s">
        <v>183</v>
      </c>
      <c r="F49" s="62" t="s">
        <v>184</v>
      </c>
      <c r="G49" s="63"/>
      <c r="H49" s="63">
        <v>0.91</v>
      </c>
      <c r="I49" s="64">
        <v>3.7</v>
      </c>
      <c r="J49" s="62">
        <v>45</v>
      </c>
      <c r="K49" s="44" t="s">
        <v>87</v>
      </c>
      <c r="L49" s="44" t="s">
        <v>87</v>
      </c>
      <c r="M49" s="44" t="s">
        <v>87</v>
      </c>
      <c r="N49" s="65" t="s">
        <v>89</v>
      </c>
    </row>
    <row r="50" spans="1:14" s="59" customFormat="1" ht="29.25" customHeight="1">
      <c r="A50" s="25" t="s">
        <v>146</v>
      </c>
      <c r="B50" s="15">
        <v>1</v>
      </c>
      <c r="C50" s="15">
        <v>0</v>
      </c>
      <c r="D50" s="15">
        <f t="shared" si="0"/>
        <v>1</v>
      </c>
      <c r="E50" s="28" t="s">
        <v>122</v>
      </c>
      <c r="F50" s="28" t="s">
        <v>95</v>
      </c>
      <c r="G50" s="28"/>
      <c r="H50" s="28"/>
      <c r="I50" s="28"/>
      <c r="J50" s="28"/>
      <c r="K50" s="28" t="s">
        <v>87</v>
      </c>
      <c r="L50" s="28" t="s">
        <v>87</v>
      </c>
      <c r="M50" s="28" t="s">
        <v>87</v>
      </c>
      <c r="N50" s="29" t="s">
        <v>94</v>
      </c>
    </row>
    <row r="51" spans="1:14" s="58" customFormat="1" ht="29.25" customHeight="1">
      <c r="A51" s="25" t="s">
        <v>142</v>
      </c>
      <c r="B51" s="15">
        <v>1</v>
      </c>
      <c r="C51" s="15">
        <v>0</v>
      </c>
      <c r="D51" s="15">
        <f t="shared" si="0"/>
        <v>1</v>
      </c>
      <c r="E51" s="26" t="s">
        <v>122</v>
      </c>
      <c r="F51" s="26" t="s">
        <v>151</v>
      </c>
      <c r="G51" s="26">
        <v>0.91</v>
      </c>
      <c r="H51" s="26"/>
      <c r="I51" s="26"/>
      <c r="J51" s="26"/>
      <c r="K51" s="26" t="s">
        <v>87</v>
      </c>
      <c r="L51" s="26" t="s">
        <v>87</v>
      </c>
      <c r="M51" s="26" t="s">
        <v>87</v>
      </c>
      <c r="N51" s="27" t="s">
        <v>94</v>
      </c>
    </row>
    <row r="52" spans="1:14" s="59" customFormat="1" ht="29.25" customHeight="1">
      <c r="A52" s="25" t="s">
        <v>111</v>
      </c>
      <c r="B52" s="15">
        <v>1</v>
      </c>
      <c r="C52" s="15">
        <v>0</v>
      </c>
      <c r="D52" s="15">
        <f t="shared" si="0"/>
        <v>1</v>
      </c>
      <c r="E52" s="26" t="s">
        <v>93</v>
      </c>
      <c r="F52" s="26" t="s">
        <v>117</v>
      </c>
      <c r="G52" s="26"/>
      <c r="H52" s="26">
        <v>0.96</v>
      </c>
      <c r="I52" s="26">
        <v>3.4</v>
      </c>
      <c r="J52" s="26">
        <v>49</v>
      </c>
      <c r="K52" s="26" t="s">
        <v>87</v>
      </c>
      <c r="L52" s="26" t="s">
        <v>87</v>
      </c>
      <c r="M52" s="26" t="s">
        <v>87</v>
      </c>
      <c r="N52" s="27" t="s">
        <v>89</v>
      </c>
    </row>
    <row r="53" spans="1:14" s="59" customFormat="1" ht="29.25" customHeight="1">
      <c r="A53" s="25" t="s">
        <v>145</v>
      </c>
      <c r="B53" s="15">
        <v>1</v>
      </c>
      <c r="C53" s="15">
        <v>0</v>
      </c>
      <c r="D53" s="15">
        <f t="shared" si="0"/>
        <v>1</v>
      </c>
      <c r="E53" s="28" t="s">
        <v>93</v>
      </c>
      <c r="F53" s="28" t="s">
        <v>147</v>
      </c>
      <c r="G53" s="28">
        <v>1.3</v>
      </c>
      <c r="H53" s="28"/>
      <c r="I53" s="28"/>
      <c r="J53" s="28"/>
      <c r="K53" s="28" t="s">
        <v>87</v>
      </c>
      <c r="L53" s="28" t="s">
        <v>87</v>
      </c>
      <c r="M53" s="28" t="s">
        <v>87</v>
      </c>
      <c r="N53" s="29" t="s">
        <v>149</v>
      </c>
    </row>
    <row r="54" spans="1:14" s="58" customFormat="1" ht="29.25" customHeight="1">
      <c r="A54" s="31" t="s">
        <v>98</v>
      </c>
      <c r="B54" s="15">
        <v>1</v>
      </c>
      <c r="C54" s="15">
        <v>0</v>
      </c>
      <c r="D54" s="15">
        <f t="shared" si="0"/>
        <v>1</v>
      </c>
      <c r="E54" s="26" t="s">
        <v>101</v>
      </c>
      <c r="F54" s="26" t="s">
        <v>102</v>
      </c>
      <c r="G54" s="26"/>
      <c r="H54" s="26"/>
      <c r="I54" s="26"/>
      <c r="J54" s="26"/>
      <c r="K54" s="26" t="s">
        <v>87</v>
      </c>
      <c r="L54" s="26" t="s">
        <v>87</v>
      </c>
      <c r="M54" s="26" t="s">
        <v>87</v>
      </c>
      <c r="N54" s="27" t="s">
        <v>103</v>
      </c>
    </row>
    <row r="55" spans="1:14" s="58" customFormat="1" ht="29.25" customHeight="1">
      <c r="A55" s="25" t="s">
        <v>169</v>
      </c>
      <c r="B55" s="15">
        <v>1</v>
      </c>
      <c r="C55" s="15">
        <v>0</v>
      </c>
      <c r="D55" s="15">
        <f t="shared" si="0"/>
        <v>1</v>
      </c>
      <c r="E55" s="28" t="s">
        <v>185</v>
      </c>
      <c r="F55" s="28" t="s">
        <v>186</v>
      </c>
      <c r="G55" s="28"/>
      <c r="H55" s="28">
        <v>0.94</v>
      </c>
      <c r="I55" s="28">
        <v>2.7</v>
      </c>
      <c r="J55" s="28">
        <v>42</v>
      </c>
      <c r="K55" s="28" t="s">
        <v>87</v>
      </c>
      <c r="L55" s="28" t="s">
        <v>87</v>
      </c>
      <c r="M55" s="28" t="s">
        <v>87</v>
      </c>
      <c r="N55" s="29" t="s">
        <v>89</v>
      </c>
    </row>
    <row r="56" spans="1:14" s="59" customFormat="1" ht="29.25" customHeight="1">
      <c r="A56" s="25" t="s">
        <v>108</v>
      </c>
      <c r="B56" s="15">
        <v>1</v>
      </c>
      <c r="C56" s="15">
        <v>0</v>
      </c>
      <c r="D56" s="15">
        <f t="shared" si="0"/>
        <v>1</v>
      </c>
      <c r="E56" s="26" t="s">
        <v>91</v>
      </c>
      <c r="F56" s="26" t="s">
        <v>117</v>
      </c>
      <c r="G56" s="26"/>
      <c r="H56" s="26"/>
      <c r="I56" s="26"/>
      <c r="J56" s="26"/>
      <c r="K56" s="26" t="s">
        <v>87</v>
      </c>
      <c r="L56" s="26" t="s">
        <v>87</v>
      </c>
      <c r="M56" s="26" t="s">
        <v>87</v>
      </c>
      <c r="N56" s="27" t="s">
        <v>92</v>
      </c>
    </row>
    <row r="57" spans="1:14" s="59" customFormat="1" ht="29.25" customHeight="1">
      <c r="A57" s="25" t="s">
        <v>110</v>
      </c>
      <c r="B57" s="15">
        <v>1</v>
      </c>
      <c r="C57" s="15">
        <v>0</v>
      </c>
      <c r="D57" s="15">
        <f t="shared" si="0"/>
        <v>1</v>
      </c>
      <c r="E57" s="26" t="s">
        <v>91</v>
      </c>
      <c r="F57" s="26" t="s">
        <v>119</v>
      </c>
      <c r="G57" s="26"/>
      <c r="H57" s="26"/>
      <c r="I57" s="26"/>
      <c r="J57" s="26"/>
      <c r="K57" s="26" t="s">
        <v>87</v>
      </c>
      <c r="L57" s="26" t="s">
        <v>87</v>
      </c>
      <c r="M57" s="26" t="s">
        <v>87</v>
      </c>
      <c r="N57" s="27" t="s">
        <v>94</v>
      </c>
    </row>
    <row r="58" spans="1:14" s="58" customFormat="1" ht="29.25" customHeight="1">
      <c r="A58" s="25" t="s">
        <v>143</v>
      </c>
      <c r="B58" s="15">
        <v>1</v>
      </c>
      <c r="C58" s="15">
        <v>0</v>
      </c>
      <c r="D58" s="15">
        <f t="shared" si="0"/>
        <v>1</v>
      </c>
      <c r="E58" s="26" t="s">
        <v>91</v>
      </c>
      <c r="F58" s="26" t="s">
        <v>122</v>
      </c>
      <c r="G58" s="26">
        <v>0.99</v>
      </c>
      <c r="H58" s="26"/>
      <c r="I58" s="26"/>
      <c r="J58" s="26"/>
      <c r="K58" s="26" t="s">
        <v>87</v>
      </c>
      <c r="L58" s="26" t="s">
        <v>87</v>
      </c>
      <c r="M58" s="26" t="s">
        <v>87</v>
      </c>
      <c r="N58" s="29" t="s">
        <v>94</v>
      </c>
    </row>
    <row r="59" spans="1:14" s="59" customFormat="1" ht="29.25" customHeight="1">
      <c r="A59" s="25" t="s">
        <v>164</v>
      </c>
      <c r="B59" s="15">
        <v>1</v>
      </c>
      <c r="C59" s="15">
        <v>0</v>
      </c>
      <c r="D59" s="15">
        <f t="shared" si="0"/>
        <v>1</v>
      </c>
      <c r="E59" s="16" t="s">
        <v>104</v>
      </c>
      <c r="F59" s="16" t="s">
        <v>93</v>
      </c>
      <c r="G59" s="17"/>
      <c r="H59" s="17"/>
      <c r="I59" s="35"/>
      <c r="J59" s="16"/>
      <c r="K59" s="28" t="s">
        <v>87</v>
      </c>
      <c r="L59" s="28" t="s">
        <v>87</v>
      </c>
      <c r="M59" s="28" t="s">
        <v>87</v>
      </c>
      <c r="N59" s="18" t="s">
        <v>182</v>
      </c>
    </row>
    <row r="60" spans="1:14" s="58" customFormat="1" ht="29.25" customHeight="1">
      <c r="A60" s="25" t="s">
        <v>162</v>
      </c>
      <c r="B60" s="15">
        <v>1</v>
      </c>
      <c r="C60" s="15">
        <v>0</v>
      </c>
      <c r="D60" s="15">
        <f t="shared" si="0"/>
        <v>1</v>
      </c>
      <c r="E60" s="26" t="s">
        <v>171</v>
      </c>
      <c r="F60" s="26" t="s">
        <v>180</v>
      </c>
      <c r="G60" s="26"/>
      <c r="H60" s="26">
        <v>0.94</v>
      </c>
      <c r="I60" s="26">
        <v>4.1</v>
      </c>
      <c r="J60" s="26">
        <v>52</v>
      </c>
      <c r="K60" s="26" t="s">
        <v>87</v>
      </c>
      <c r="L60" s="26" t="s">
        <v>87</v>
      </c>
      <c r="M60" s="26" t="s">
        <v>87</v>
      </c>
      <c r="N60" s="27" t="s">
        <v>181</v>
      </c>
    </row>
    <row r="61" spans="1:14" s="59" customFormat="1" ht="29.25" customHeight="1">
      <c r="A61" s="25" t="s">
        <v>160</v>
      </c>
      <c r="B61" s="15">
        <v>1</v>
      </c>
      <c r="C61" s="15">
        <v>0</v>
      </c>
      <c r="D61" s="15">
        <f t="shared" si="0"/>
        <v>1</v>
      </c>
      <c r="E61" s="26" t="s">
        <v>178</v>
      </c>
      <c r="F61" s="26" t="s">
        <v>104</v>
      </c>
      <c r="G61" s="26">
        <v>1.22</v>
      </c>
      <c r="H61" s="26">
        <v>1.03</v>
      </c>
      <c r="I61" s="26">
        <v>4</v>
      </c>
      <c r="J61" s="26">
        <v>50</v>
      </c>
      <c r="K61" s="26" t="s">
        <v>87</v>
      </c>
      <c r="L61" s="26" t="s">
        <v>87</v>
      </c>
      <c r="M61" s="26" t="s">
        <v>87</v>
      </c>
      <c r="N61" s="27" t="s">
        <v>179</v>
      </c>
    </row>
    <row r="62" spans="1:14" s="59" customFormat="1" ht="29.25" customHeight="1">
      <c r="A62" s="25" t="s">
        <v>157</v>
      </c>
      <c r="B62" s="15">
        <v>1</v>
      </c>
      <c r="C62" s="15">
        <v>0</v>
      </c>
      <c r="D62" s="15">
        <f t="shared" si="0"/>
        <v>1</v>
      </c>
      <c r="E62" s="28" t="s">
        <v>85</v>
      </c>
      <c r="F62" s="28" t="s">
        <v>174</v>
      </c>
      <c r="G62" s="28"/>
      <c r="H62" s="28"/>
      <c r="I62" s="28"/>
      <c r="J62" s="28"/>
      <c r="K62" s="28" t="s">
        <v>87</v>
      </c>
      <c r="L62" s="28" t="s">
        <v>87</v>
      </c>
      <c r="M62" s="28" t="s">
        <v>87</v>
      </c>
      <c r="N62" s="29" t="s">
        <v>92</v>
      </c>
    </row>
    <row r="63" spans="1:14" s="59" customFormat="1" ht="29.25" customHeight="1">
      <c r="A63" s="25" t="s">
        <v>139</v>
      </c>
      <c r="B63" s="15">
        <v>1</v>
      </c>
      <c r="C63" s="15">
        <v>0</v>
      </c>
      <c r="D63" s="15">
        <f t="shared" si="0"/>
        <v>1</v>
      </c>
      <c r="E63" s="26" t="s">
        <v>130</v>
      </c>
      <c r="F63" s="26" t="s">
        <v>147</v>
      </c>
      <c r="G63" s="26"/>
      <c r="H63" s="26">
        <v>0.82</v>
      </c>
      <c r="I63" s="26">
        <v>3.3</v>
      </c>
      <c r="J63" s="26">
        <v>48</v>
      </c>
      <c r="K63" s="28" t="s">
        <v>87</v>
      </c>
      <c r="L63" s="28" t="s">
        <v>87</v>
      </c>
      <c r="M63" s="28" t="s">
        <v>87</v>
      </c>
      <c r="N63" s="27" t="s">
        <v>149</v>
      </c>
    </row>
    <row r="64" spans="1:14" s="59" customFormat="1" ht="29.25" customHeight="1">
      <c r="A64" s="49" t="s">
        <v>155</v>
      </c>
      <c r="B64" s="50">
        <v>1</v>
      </c>
      <c r="C64" s="50">
        <v>0</v>
      </c>
      <c r="D64" s="50">
        <f t="shared" si="0"/>
        <v>1</v>
      </c>
      <c r="E64" s="55" t="s">
        <v>172</v>
      </c>
      <c r="F64" s="50" t="s">
        <v>116</v>
      </c>
      <c r="G64" s="96"/>
      <c r="H64" s="50">
        <v>0.83</v>
      </c>
      <c r="I64" s="98">
        <v>4.1</v>
      </c>
      <c r="J64" s="50">
        <v>49</v>
      </c>
      <c r="K64" s="50" t="s">
        <v>87</v>
      </c>
      <c r="L64" s="50" t="s">
        <v>87</v>
      </c>
      <c r="M64" s="50" t="s">
        <v>88</v>
      </c>
      <c r="N64" s="75" t="s">
        <v>103</v>
      </c>
    </row>
    <row r="65" spans="1:14" s="59" customFormat="1" ht="29.25" customHeight="1">
      <c r="A65" s="49" t="s">
        <v>158</v>
      </c>
      <c r="B65" s="50">
        <v>1</v>
      </c>
      <c r="C65" s="50">
        <v>0</v>
      </c>
      <c r="D65" s="50">
        <f t="shared" si="0"/>
        <v>1</v>
      </c>
      <c r="E65" s="55" t="s">
        <v>172</v>
      </c>
      <c r="F65" s="55" t="s">
        <v>175</v>
      </c>
      <c r="G65" s="55"/>
      <c r="H65" s="55">
        <v>0.81</v>
      </c>
      <c r="I65" s="55" t="s">
        <v>176</v>
      </c>
      <c r="J65" s="55">
        <v>55</v>
      </c>
      <c r="K65" s="55" t="s">
        <v>87</v>
      </c>
      <c r="L65" s="55" t="s">
        <v>87</v>
      </c>
      <c r="M65" s="55" t="s">
        <v>87</v>
      </c>
      <c r="N65" s="56" t="s">
        <v>177</v>
      </c>
    </row>
    <row r="66" spans="1:14" s="59" customFormat="1" ht="29.25" customHeight="1">
      <c r="A66" s="74" t="s">
        <v>153</v>
      </c>
      <c r="B66" s="50">
        <v>1</v>
      </c>
      <c r="C66" s="50">
        <v>0</v>
      </c>
      <c r="D66" s="50">
        <f t="shared" si="0"/>
        <v>1</v>
      </c>
      <c r="E66" s="55" t="s">
        <v>197</v>
      </c>
      <c r="F66" s="55" t="s">
        <v>198</v>
      </c>
      <c r="G66" s="55"/>
      <c r="H66" s="55"/>
      <c r="I66" s="55"/>
      <c r="J66" s="55"/>
      <c r="K66" s="55" t="s">
        <v>8</v>
      </c>
      <c r="L66" s="55" t="s">
        <v>8</v>
      </c>
      <c r="M66" s="55" t="s">
        <v>8</v>
      </c>
      <c r="N66" s="56" t="s">
        <v>132</v>
      </c>
    </row>
    <row r="67" spans="1:14" s="59" customFormat="1" ht="29.25" customHeight="1">
      <c r="A67" s="49" t="s">
        <v>161</v>
      </c>
      <c r="B67" s="50">
        <v>1</v>
      </c>
      <c r="C67" s="50">
        <v>0</v>
      </c>
      <c r="D67" s="50">
        <f t="shared" si="0"/>
        <v>1</v>
      </c>
      <c r="E67" s="55" t="s">
        <v>137</v>
      </c>
      <c r="F67" s="55" t="s">
        <v>199</v>
      </c>
      <c r="G67" s="55"/>
      <c r="H67" s="55"/>
      <c r="I67" s="55"/>
      <c r="J67" s="55"/>
      <c r="K67" s="55" t="s">
        <v>8</v>
      </c>
      <c r="L67" s="55" t="s">
        <v>8</v>
      </c>
      <c r="M67" s="55" t="s">
        <v>8</v>
      </c>
      <c r="N67" s="56" t="s">
        <v>13</v>
      </c>
    </row>
    <row r="68" spans="1:14" s="59" customFormat="1" ht="29.25" customHeight="1">
      <c r="A68" s="49" t="s">
        <v>168</v>
      </c>
      <c r="B68" s="50">
        <v>1</v>
      </c>
      <c r="C68" s="50">
        <v>0</v>
      </c>
      <c r="D68" s="50">
        <f t="shared" si="0"/>
        <v>1</v>
      </c>
      <c r="E68" s="69" t="s">
        <v>137</v>
      </c>
      <c r="F68" s="69" t="s">
        <v>70</v>
      </c>
      <c r="G68" s="71"/>
      <c r="H68" s="71"/>
      <c r="I68" s="72"/>
      <c r="J68" s="69"/>
      <c r="K68" s="51" t="s">
        <v>8</v>
      </c>
      <c r="L68" s="51" t="s">
        <v>8</v>
      </c>
      <c r="M68" s="51" t="s">
        <v>8</v>
      </c>
      <c r="N68" s="73" t="s">
        <v>77</v>
      </c>
    </row>
    <row r="69" spans="1:14" s="58" customFormat="1" ht="29.25" customHeight="1">
      <c r="A69" s="49" t="s">
        <v>141</v>
      </c>
      <c r="B69" s="50">
        <v>0</v>
      </c>
      <c r="C69" s="50">
        <v>1</v>
      </c>
      <c r="D69" s="50">
        <f t="shared" si="0"/>
        <v>1</v>
      </c>
      <c r="E69" s="55" t="s">
        <v>117</v>
      </c>
      <c r="F69" s="55" t="s">
        <v>150</v>
      </c>
      <c r="G69" s="55">
        <v>1.43</v>
      </c>
      <c r="H69" s="55">
        <v>0.93</v>
      </c>
      <c r="I69" s="55">
        <v>2.4</v>
      </c>
      <c r="J69" s="55">
        <v>50</v>
      </c>
      <c r="K69" s="55" t="s">
        <v>87</v>
      </c>
      <c r="L69" s="55" t="s">
        <v>87</v>
      </c>
      <c r="M69" s="55" t="s">
        <v>87</v>
      </c>
      <c r="N69" s="56" t="s">
        <v>89</v>
      </c>
    </row>
    <row r="70" spans="1:14" s="59" customFormat="1" ht="29.25" customHeight="1">
      <c r="A70" s="49" t="s">
        <v>127</v>
      </c>
      <c r="B70" s="50">
        <v>0</v>
      </c>
      <c r="C70" s="50">
        <v>1</v>
      </c>
      <c r="D70" s="50">
        <f t="shared" si="0"/>
        <v>1</v>
      </c>
      <c r="E70" s="55" t="s">
        <v>93</v>
      </c>
      <c r="F70" s="55" t="s">
        <v>93</v>
      </c>
      <c r="G70" s="55">
        <v>1.28</v>
      </c>
      <c r="H70" s="55">
        <v>1.01</v>
      </c>
      <c r="I70" s="55">
        <v>4.4</v>
      </c>
      <c r="J70" s="55">
        <v>47</v>
      </c>
      <c r="K70" s="51" t="s">
        <v>87</v>
      </c>
      <c r="L70" s="51" t="s">
        <v>87</v>
      </c>
      <c r="M70" s="51" t="s">
        <v>87</v>
      </c>
      <c r="N70" s="56" t="s">
        <v>100</v>
      </c>
    </row>
    <row r="71" spans="1:14" s="59" customFormat="1" ht="29.25" customHeight="1">
      <c r="A71" s="49" t="s">
        <v>159</v>
      </c>
      <c r="B71" s="50">
        <v>0</v>
      </c>
      <c r="C71" s="50">
        <v>1</v>
      </c>
      <c r="D71" s="50">
        <f t="shared" si="0"/>
        <v>1</v>
      </c>
      <c r="E71" s="55" t="s">
        <v>93</v>
      </c>
      <c r="F71" s="55" t="s">
        <v>152</v>
      </c>
      <c r="G71" s="55"/>
      <c r="H71" s="55">
        <v>0.97</v>
      </c>
      <c r="I71" s="55">
        <v>3.6</v>
      </c>
      <c r="J71" s="55">
        <v>48</v>
      </c>
      <c r="K71" s="51" t="s">
        <v>87</v>
      </c>
      <c r="L71" s="51" t="s">
        <v>87</v>
      </c>
      <c r="M71" s="51" t="s">
        <v>87</v>
      </c>
      <c r="N71" s="56" t="s">
        <v>89</v>
      </c>
    </row>
    <row r="72" spans="1:14" s="59" customFormat="1" ht="29.25" customHeight="1" thickBot="1">
      <c r="A72" s="30" t="s">
        <v>165</v>
      </c>
      <c r="B72" s="23">
        <v>0</v>
      </c>
      <c r="C72" s="23">
        <v>1</v>
      </c>
      <c r="D72" s="23">
        <f t="shared" si="0"/>
        <v>1</v>
      </c>
      <c r="E72" s="93" t="s">
        <v>93</v>
      </c>
      <c r="F72" s="93" t="s">
        <v>85</v>
      </c>
      <c r="G72" s="94"/>
      <c r="H72" s="94"/>
      <c r="I72" s="97"/>
      <c r="J72" s="93"/>
      <c r="K72" s="70" t="s">
        <v>87</v>
      </c>
      <c r="L72" s="70" t="s">
        <v>87</v>
      </c>
      <c r="M72" s="70" t="s">
        <v>87</v>
      </c>
      <c r="N72" s="99" t="s">
        <v>173</v>
      </c>
    </row>
    <row r="73" spans="1:14" s="59" customFormat="1" ht="29.25" customHeight="1">
      <c r="A73" s="100" t="s">
        <v>170</v>
      </c>
      <c r="B73" s="101">
        <v>0</v>
      </c>
      <c r="C73" s="101">
        <v>1</v>
      </c>
      <c r="D73" s="101">
        <f t="shared" si="0"/>
        <v>1</v>
      </c>
      <c r="E73" s="102" t="s">
        <v>187</v>
      </c>
      <c r="F73" s="102" t="s">
        <v>188</v>
      </c>
      <c r="G73" s="102"/>
      <c r="H73" s="102"/>
      <c r="I73" s="102"/>
      <c r="J73" s="102"/>
      <c r="K73" s="102" t="s">
        <v>87</v>
      </c>
      <c r="L73" s="102" t="s">
        <v>87</v>
      </c>
      <c r="M73" s="102" t="s">
        <v>87</v>
      </c>
      <c r="N73" s="103" t="s">
        <v>92</v>
      </c>
    </row>
    <row r="74" spans="1:14" s="59" customFormat="1" ht="29.25" customHeight="1">
      <c r="A74" s="49" t="s">
        <v>163</v>
      </c>
      <c r="B74" s="50">
        <v>0</v>
      </c>
      <c r="C74" s="50">
        <v>1</v>
      </c>
      <c r="D74" s="50">
        <f t="shared" si="0"/>
        <v>1</v>
      </c>
      <c r="E74" s="69" t="s">
        <v>121</v>
      </c>
      <c r="F74" s="69" t="s">
        <v>120</v>
      </c>
      <c r="G74" s="71"/>
      <c r="H74" s="71">
        <v>0.89</v>
      </c>
      <c r="I74" s="72">
        <v>3</v>
      </c>
      <c r="J74" s="69">
        <v>52</v>
      </c>
      <c r="K74" s="51" t="s">
        <v>87</v>
      </c>
      <c r="L74" s="51" t="s">
        <v>87</v>
      </c>
      <c r="M74" s="51" t="s">
        <v>87</v>
      </c>
      <c r="N74" s="73" t="s">
        <v>89</v>
      </c>
    </row>
    <row r="75" spans="1:14" s="58" customFormat="1" ht="29.25" customHeight="1" thickBot="1">
      <c r="A75" s="30" t="s">
        <v>156</v>
      </c>
      <c r="B75" s="23">
        <v>0</v>
      </c>
      <c r="C75" s="23">
        <v>1</v>
      </c>
      <c r="D75" s="23">
        <f t="shared" si="0"/>
        <v>1</v>
      </c>
      <c r="E75" s="42" t="s">
        <v>90</v>
      </c>
      <c r="F75" s="42" t="s">
        <v>90</v>
      </c>
      <c r="G75" s="42">
        <v>1.24</v>
      </c>
      <c r="H75" s="42">
        <v>0.95</v>
      </c>
      <c r="I75" s="42">
        <v>3</v>
      </c>
      <c r="J75" s="42">
        <v>53</v>
      </c>
      <c r="K75" s="42" t="s">
        <v>87</v>
      </c>
      <c r="L75" s="42" t="s">
        <v>87</v>
      </c>
      <c r="M75" s="42" t="s">
        <v>87</v>
      </c>
      <c r="N75" s="43" t="s">
        <v>173</v>
      </c>
    </row>
    <row r="76" spans="1:14" s="61" customFormat="1" ht="29.25" customHeight="1" thickBot="1">
      <c r="A76" s="52" t="s">
        <v>32</v>
      </c>
      <c r="B76" s="53">
        <f>SUM(B4:B75)</f>
        <v>423</v>
      </c>
      <c r="C76" s="53">
        <f>SUM(C4:C75)</f>
        <v>328</v>
      </c>
      <c r="D76" s="53">
        <f>SUM(D4:D75)</f>
        <v>751</v>
      </c>
      <c r="E76" s="53"/>
      <c r="F76" s="53"/>
      <c r="G76" s="53"/>
      <c r="H76" s="53"/>
      <c r="I76" s="53"/>
      <c r="J76" s="53"/>
      <c r="K76" s="53"/>
      <c r="L76" s="53"/>
      <c r="M76" s="53"/>
      <c r="N76" s="54"/>
    </row>
    <row r="77" ht="29.25" customHeight="1"/>
    <row r="78" spans="1:14" ht="29.25" customHeight="1" thickBot="1">
      <c r="A78" s="76" t="s">
        <v>189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</row>
    <row r="79" spans="1:14" ht="29.25" customHeight="1">
      <c r="A79" s="37" t="s">
        <v>17</v>
      </c>
      <c r="B79" s="38" t="s">
        <v>18</v>
      </c>
      <c r="C79" s="38" t="s">
        <v>19</v>
      </c>
      <c r="D79" s="39" t="s">
        <v>20</v>
      </c>
      <c r="E79" s="39" t="s">
        <v>21</v>
      </c>
      <c r="F79" s="39" t="s">
        <v>22</v>
      </c>
      <c r="G79" s="40" t="s">
        <v>23</v>
      </c>
      <c r="H79" s="40" t="s">
        <v>24</v>
      </c>
      <c r="I79" s="39" t="s">
        <v>0</v>
      </c>
      <c r="J79" s="39" t="s">
        <v>25</v>
      </c>
      <c r="K79" s="67" t="s">
        <v>5</v>
      </c>
      <c r="L79" s="67"/>
      <c r="M79" s="67"/>
      <c r="N79" s="41" t="s">
        <v>10</v>
      </c>
    </row>
    <row r="80" spans="1:14" ht="29.25" customHeight="1" thickBot="1">
      <c r="A80" s="77"/>
      <c r="B80" s="78"/>
      <c r="C80" s="78"/>
      <c r="D80" s="79"/>
      <c r="E80" s="79"/>
      <c r="F80" s="79"/>
      <c r="G80" s="80"/>
      <c r="H80" s="79"/>
      <c r="I80" s="79"/>
      <c r="J80" s="81"/>
      <c r="K80" s="82" t="s">
        <v>82</v>
      </c>
      <c r="L80" s="82" t="s">
        <v>83</v>
      </c>
      <c r="M80" s="82" t="s">
        <v>84</v>
      </c>
      <c r="N80" s="83"/>
    </row>
    <row r="81" spans="1:14" ht="29.25" customHeight="1">
      <c r="A81" s="84" t="s">
        <v>190</v>
      </c>
      <c r="B81" s="85">
        <v>1</v>
      </c>
      <c r="C81" s="85">
        <v>0</v>
      </c>
      <c r="D81" s="85">
        <v>1</v>
      </c>
      <c r="E81" s="85" t="s">
        <v>195</v>
      </c>
      <c r="F81" s="85" t="s">
        <v>196</v>
      </c>
      <c r="G81" s="85"/>
      <c r="H81" s="85"/>
      <c r="I81" s="85"/>
      <c r="J81" s="85"/>
      <c r="K81" s="85"/>
      <c r="L81" s="85"/>
      <c r="M81" s="85"/>
      <c r="N81" s="86" t="s">
        <v>11</v>
      </c>
    </row>
    <row r="82" spans="1:14" ht="29.25" customHeight="1" thickBot="1">
      <c r="A82" s="87" t="s">
        <v>191</v>
      </c>
      <c r="B82" s="88">
        <v>1</v>
      </c>
      <c r="C82" s="88">
        <v>0</v>
      </c>
      <c r="D82" s="88">
        <v>1</v>
      </c>
      <c r="E82" s="88" t="s">
        <v>192</v>
      </c>
      <c r="F82" s="88" t="s">
        <v>193</v>
      </c>
      <c r="G82" s="88"/>
      <c r="H82" s="88"/>
      <c r="I82" s="88"/>
      <c r="J82" s="88"/>
      <c r="K82" s="88"/>
      <c r="L82" s="88"/>
      <c r="M82" s="88"/>
      <c r="N82" s="89" t="s">
        <v>194</v>
      </c>
    </row>
    <row r="83" spans="1:14" ht="29.25" customHeight="1" thickBot="1">
      <c r="A83" s="90" t="s">
        <v>32</v>
      </c>
      <c r="B83" s="91">
        <v>2</v>
      </c>
      <c r="C83" s="91">
        <v>0</v>
      </c>
      <c r="D83" s="91">
        <v>2</v>
      </c>
      <c r="E83" s="91"/>
      <c r="F83" s="91"/>
      <c r="G83" s="91"/>
      <c r="H83" s="91"/>
      <c r="I83" s="91"/>
      <c r="J83" s="91"/>
      <c r="K83" s="91"/>
      <c r="L83" s="91"/>
      <c r="M83" s="91"/>
      <c r="N83" s="92"/>
    </row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  <row r="790" ht="29.25" customHeight="1"/>
    <row r="791" ht="29.25" customHeight="1"/>
    <row r="792" ht="29.25" customHeight="1"/>
    <row r="793" ht="29.25" customHeight="1"/>
    <row r="794" ht="29.25" customHeight="1"/>
    <row r="795" ht="29.25" customHeight="1"/>
    <row r="796" ht="29.25" customHeight="1"/>
    <row r="797" ht="29.25" customHeight="1"/>
    <row r="798" ht="29.25" customHeight="1"/>
    <row r="799" ht="29.25" customHeight="1"/>
    <row r="800" ht="29.25" customHeight="1"/>
    <row r="801" ht="29.25" customHeight="1"/>
    <row r="802" ht="29.25" customHeight="1"/>
    <row r="803" ht="29.25" customHeight="1"/>
    <row r="804" ht="29.25" customHeight="1"/>
    <row r="805" ht="29.25" customHeight="1"/>
    <row r="806" ht="29.25" customHeight="1"/>
    <row r="807" ht="29.25" customHeight="1"/>
    <row r="808" ht="29.25" customHeight="1"/>
    <row r="809" ht="29.25" customHeight="1"/>
    <row r="810" ht="29.25" customHeight="1"/>
    <row r="811" ht="29.25" customHeight="1"/>
    <row r="812" ht="29.25" customHeight="1"/>
    <row r="813" ht="29.25" customHeight="1"/>
    <row r="814" ht="29.25" customHeight="1"/>
    <row r="815" ht="29.25" customHeight="1"/>
    <row r="816" ht="29.25" customHeight="1"/>
    <row r="817" ht="29.25" customHeight="1"/>
    <row r="818" ht="29.25" customHeight="1"/>
    <row r="819" ht="29.25" customHeight="1"/>
    <row r="820" ht="29.25" customHeight="1"/>
    <row r="821" ht="29.25" customHeight="1"/>
    <row r="822" ht="29.25" customHeight="1"/>
    <row r="823" ht="29.25" customHeight="1"/>
    <row r="824" ht="29.25" customHeight="1"/>
    <row r="825" ht="29.25" customHeight="1"/>
    <row r="826" ht="29.25" customHeight="1"/>
    <row r="827" ht="29.25" customHeight="1"/>
    <row r="828" ht="29.25" customHeight="1"/>
    <row r="829" ht="29.25" customHeight="1"/>
    <row r="830" ht="29.25" customHeight="1"/>
    <row r="831" ht="29.25" customHeight="1"/>
    <row r="832" ht="29.25" customHeight="1"/>
    <row r="833" ht="29.25" customHeight="1"/>
    <row r="834" ht="29.25" customHeight="1"/>
    <row r="835" ht="29.25" customHeight="1"/>
    <row r="836" ht="29.25" customHeight="1"/>
    <row r="837" ht="29.25" customHeight="1"/>
    <row r="838" ht="29.25" customHeight="1"/>
    <row r="839" ht="29.25" customHeight="1"/>
    <row r="840" ht="29.25" customHeight="1"/>
    <row r="841" ht="29.25" customHeight="1"/>
    <row r="842" ht="29.25" customHeight="1"/>
    <row r="843" ht="29.25" customHeight="1"/>
    <row r="844" ht="29.25" customHeight="1"/>
    <row r="845" ht="29.25" customHeight="1"/>
    <row r="846" ht="29.25" customHeight="1"/>
    <row r="847" ht="29.25" customHeight="1"/>
    <row r="848" ht="29.25" customHeight="1"/>
    <row r="849" ht="29.25" customHeight="1"/>
    <row r="850" ht="29.25" customHeight="1"/>
    <row r="851" ht="29.25" customHeight="1"/>
    <row r="852" ht="29.25" customHeight="1"/>
    <row r="853" ht="29.25" customHeight="1"/>
    <row r="854" ht="29.25" customHeight="1"/>
    <row r="855" ht="29.25" customHeight="1"/>
    <row r="856" ht="29.25" customHeight="1"/>
    <row r="857" ht="29.25" customHeight="1"/>
    <row r="858" ht="29.25" customHeight="1"/>
    <row r="859" ht="29.25" customHeight="1"/>
    <row r="860" ht="29.25" customHeight="1"/>
    <row r="861" ht="29.25" customHeight="1"/>
    <row r="862" ht="29.25" customHeight="1"/>
    <row r="863" ht="29.25" customHeight="1"/>
    <row r="864" ht="29.25" customHeight="1"/>
    <row r="865" ht="29.25" customHeight="1"/>
    <row r="866" ht="29.25" customHeight="1"/>
    <row r="867" ht="29.25" customHeight="1"/>
    <row r="868" ht="29.25" customHeight="1"/>
    <row r="869" ht="29.25" customHeight="1"/>
    <row r="870" ht="29.25" customHeight="1"/>
    <row r="871" ht="29.25" customHeight="1"/>
    <row r="872" ht="29.25" customHeight="1"/>
    <row r="873" ht="29.25" customHeight="1"/>
    <row r="874" ht="29.25" customHeight="1"/>
    <row r="875" ht="29.25" customHeight="1"/>
    <row r="876" ht="29.25" customHeight="1"/>
    <row r="877" ht="29.25" customHeight="1"/>
    <row r="878" ht="29.25" customHeight="1"/>
    <row r="879" ht="29.25" customHeight="1"/>
    <row r="880" ht="29.25" customHeight="1"/>
    <row r="881" ht="29.25" customHeight="1"/>
    <row r="882" ht="29.25" customHeight="1"/>
    <row r="883" ht="29.25" customHeight="1"/>
    <row r="884" ht="29.25" customHeight="1"/>
    <row r="885" ht="29.25" customHeight="1"/>
    <row r="886" ht="29.25" customHeight="1"/>
    <row r="887" ht="29.25" customHeight="1"/>
    <row r="888" ht="29.25" customHeight="1"/>
    <row r="889" ht="29.25" customHeight="1"/>
    <row r="890" ht="29.25" customHeight="1"/>
    <row r="891" ht="29.25" customHeight="1"/>
    <row r="892" ht="29.25" customHeight="1"/>
    <row r="893" ht="29.25" customHeight="1"/>
    <row r="894" ht="29.25" customHeight="1"/>
    <row r="895" ht="29.25" customHeight="1"/>
    <row r="896" ht="29.25" customHeight="1"/>
    <row r="897" ht="29.25" customHeight="1"/>
    <row r="898" ht="29.25" customHeight="1"/>
    <row r="899" ht="29.25" customHeight="1"/>
    <row r="900" ht="29.25" customHeight="1"/>
    <row r="901" ht="29.25" customHeight="1"/>
    <row r="902" ht="29.25" customHeight="1"/>
    <row r="903" ht="29.25" customHeight="1"/>
    <row r="904" ht="29.25" customHeight="1"/>
    <row r="905" ht="29.25" customHeight="1"/>
    <row r="906" ht="29.25" customHeight="1"/>
    <row r="907" ht="29.25" customHeight="1"/>
    <row r="908" ht="29.25" customHeight="1"/>
    <row r="909" ht="29.25" customHeight="1"/>
    <row r="910" ht="29.25" customHeight="1"/>
    <row r="911" ht="29.25" customHeight="1"/>
    <row r="912" ht="29.25" customHeight="1"/>
    <row r="913" ht="29.25" customHeight="1"/>
    <row r="914" ht="29.25" customHeight="1"/>
    <row r="915" ht="29.25" customHeight="1"/>
    <row r="916" ht="29.25" customHeight="1"/>
    <row r="917" ht="29.25" customHeight="1"/>
    <row r="918" ht="29.25" customHeight="1"/>
    <row r="919" ht="29.25" customHeight="1"/>
    <row r="920" ht="29.25" customHeight="1"/>
    <row r="921" ht="29.25" customHeight="1"/>
    <row r="922" ht="29.25" customHeight="1"/>
    <row r="923" ht="29.25" customHeight="1"/>
    <row r="924" ht="29.25" customHeight="1"/>
    <row r="925" ht="29.25" customHeight="1"/>
    <row r="926" ht="29.25" customHeight="1"/>
    <row r="927" ht="29.25" customHeight="1"/>
    <row r="928" ht="29.25" customHeight="1"/>
    <row r="929" ht="29.25" customHeight="1"/>
    <row r="930" ht="29.25" customHeight="1"/>
    <row r="931" ht="29.25" customHeight="1"/>
    <row r="932" ht="29.25" customHeight="1"/>
    <row r="933" ht="29.25" customHeight="1"/>
    <row r="934" ht="29.25" customHeight="1"/>
    <row r="935" ht="29.25" customHeight="1"/>
    <row r="936" ht="29.25" customHeight="1"/>
    <row r="937" ht="29.25" customHeight="1"/>
    <row r="938" ht="29.25" customHeight="1"/>
    <row r="939" ht="29.25" customHeight="1"/>
    <row r="940" ht="29.25" customHeight="1"/>
    <row r="941" ht="29.25" customHeight="1"/>
    <row r="942" ht="29.25" customHeight="1"/>
    <row r="943" ht="29.25" customHeight="1"/>
    <row r="944" ht="29.25" customHeight="1"/>
    <row r="945" ht="29.25" customHeight="1"/>
    <row r="946" ht="29.25" customHeight="1"/>
    <row r="947" ht="29.25" customHeight="1"/>
    <row r="948" ht="29.25" customHeight="1"/>
    <row r="949" ht="29.25" customHeight="1"/>
    <row r="950" ht="29.25" customHeight="1"/>
    <row r="951" ht="29.25" customHeight="1"/>
    <row r="952" ht="29.25" customHeight="1"/>
    <row r="953" ht="29.25" customHeight="1"/>
    <row r="954" ht="29.25" customHeight="1"/>
    <row r="955" ht="29.25" customHeight="1"/>
    <row r="956" ht="29.25" customHeight="1"/>
    <row r="957" ht="29.25" customHeight="1"/>
    <row r="958" ht="29.25" customHeight="1"/>
    <row r="959" ht="29.25" customHeight="1"/>
    <row r="960" ht="29.25" customHeight="1"/>
    <row r="961" ht="29.25" customHeight="1"/>
    <row r="962" ht="29.25" customHeight="1"/>
    <row r="963" ht="29.25" customHeight="1"/>
    <row r="964" ht="29.25" customHeight="1"/>
    <row r="965" ht="29.25" customHeight="1"/>
    <row r="966" ht="29.25" customHeight="1"/>
    <row r="967" ht="29.25" customHeight="1"/>
    <row r="968" ht="29.25" customHeight="1"/>
    <row r="969" ht="29.25" customHeight="1"/>
    <row r="970" ht="29.25" customHeight="1"/>
    <row r="971" ht="29.25" customHeight="1"/>
    <row r="972" ht="29.25" customHeight="1"/>
    <row r="973" ht="29.25" customHeight="1"/>
    <row r="974" ht="29.25" customHeight="1"/>
    <row r="975" ht="29.25" customHeight="1"/>
    <row r="976" ht="29.25" customHeight="1"/>
    <row r="977" ht="29.25" customHeight="1"/>
    <row r="978" ht="29.25" customHeight="1"/>
    <row r="979" ht="29.25" customHeight="1"/>
    <row r="980" ht="29.25" customHeight="1"/>
    <row r="981" ht="29.25" customHeight="1"/>
    <row r="982" ht="29.25" customHeight="1"/>
    <row r="983" ht="29.25" customHeight="1"/>
    <row r="984" ht="29.25" customHeight="1"/>
    <row r="985" ht="29.25" customHeight="1"/>
    <row r="986" ht="29.25" customHeight="1"/>
    <row r="987" ht="29.25" customHeight="1"/>
    <row r="988" ht="29.25" customHeight="1"/>
    <row r="989" ht="29.25" customHeight="1"/>
    <row r="990" ht="29.25" customHeight="1"/>
    <row r="991" ht="29.25" customHeight="1"/>
    <row r="992" ht="29.25" customHeight="1"/>
    <row r="993" ht="29.25" customHeight="1"/>
    <row r="994" ht="29.25" customHeight="1"/>
    <row r="995" ht="29.25" customHeight="1"/>
    <row r="996" ht="29.25" customHeight="1"/>
    <row r="997" ht="29.25" customHeight="1"/>
    <row r="998" ht="29.25" customHeight="1"/>
    <row r="999" ht="29.25" customHeight="1"/>
    <row r="1000" ht="29.25" customHeight="1"/>
    <row r="1001" ht="29.25" customHeight="1"/>
    <row r="1002" ht="29.25" customHeight="1"/>
    <row r="1003" ht="29.25" customHeight="1"/>
    <row r="1004" ht="29.25" customHeight="1"/>
    <row r="1005" ht="29.25" customHeight="1"/>
    <row r="1006" ht="29.25" customHeight="1"/>
    <row r="1007" ht="29.25" customHeight="1"/>
    <row r="1008" ht="29.25" customHeight="1"/>
    <row r="1009" ht="29.25" customHeight="1"/>
    <row r="1010" ht="29.25" customHeight="1"/>
    <row r="1011" ht="29.25" customHeight="1"/>
    <row r="1012" ht="29.25" customHeight="1"/>
    <row r="1013" ht="29.25" customHeight="1"/>
    <row r="1014" ht="29.25" customHeight="1"/>
    <row r="1015" ht="29.25" customHeight="1"/>
    <row r="1016" ht="29.25" customHeight="1"/>
    <row r="1017" ht="29.25" customHeight="1"/>
    <row r="1018" ht="29.25" customHeight="1"/>
    <row r="1019" ht="29.25" customHeight="1"/>
    <row r="1020" ht="29.25" customHeight="1"/>
    <row r="1021" ht="29.25" customHeight="1"/>
    <row r="1022" ht="29.25" customHeight="1"/>
    <row r="1023" ht="29.25" customHeight="1"/>
    <row r="1024" ht="29.25" customHeight="1"/>
    <row r="1025" ht="29.25" customHeight="1"/>
    <row r="1026" ht="29.25" customHeight="1"/>
    <row r="1027" ht="29.25" customHeight="1"/>
    <row r="1028" ht="29.25" customHeight="1"/>
    <row r="1029" ht="29.25" customHeight="1"/>
    <row r="1030" ht="29.25" customHeight="1"/>
    <row r="1031" ht="29.25" customHeight="1"/>
    <row r="1032" ht="29.25" customHeight="1"/>
    <row r="1033" ht="29.25" customHeight="1"/>
    <row r="1034" ht="29.25" customHeight="1"/>
    <row r="1035" ht="29.25" customHeight="1"/>
    <row r="1036" ht="29.25" customHeight="1"/>
    <row r="1037" ht="29.25" customHeight="1"/>
    <row r="1038" ht="29.25" customHeight="1"/>
    <row r="1039" ht="29.25" customHeight="1"/>
    <row r="1040" ht="29.25" customHeight="1"/>
    <row r="1041" ht="29.25" customHeight="1"/>
    <row r="1042" ht="29.25" customHeight="1"/>
    <row r="1043" ht="29.25" customHeight="1"/>
    <row r="1044" ht="29.25" customHeight="1"/>
    <row r="1045" ht="29.25" customHeight="1"/>
    <row r="1046" ht="29.25" customHeight="1"/>
    <row r="1047" ht="29.25" customHeight="1"/>
    <row r="1048" ht="29.25" customHeight="1"/>
    <row r="1049" ht="29.25" customHeight="1"/>
    <row r="1050" ht="29.25" customHeight="1"/>
    <row r="1051" ht="29.25" customHeight="1"/>
    <row r="1052" ht="29.25" customHeight="1"/>
    <row r="1053" ht="29.25" customHeight="1"/>
    <row r="1054" ht="29.25" customHeight="1"/>
    <row r="1055" ht="29.25" customHeight="1"/>
    <row r="1056" ht="29.25" customHeight="1"/>
    <row r="1057" ht="29.25" customHeight="1"/>
    <row r="1058" ht="29.25" customHeight="1"/>
    <row r="1059" ht="29.25" customHeight="1"/>
    <row r="1060" ht="29.25" customHeight="1"/>
    <row r="1061" ht="29.25" customHeight="1"/>
    <row r="1062" ht="29.25" customHeight="1"/>
    <row r="1063" ht="29.25" customHeight="1"/>
    <row r="1064" ht="29.25" customHeight="1"/>
    <row r="1065" ht="29.25" customHeight="1"/>
    <row r="1066" ht="29.25" customHeight="1"/>
    <row r="1067" ht="29.25" customHeight="1"/>
    <row r="1068" ht="29.25" customHeight="1"/>
    <row r="1069" ht="29.25" customHeight="1"/>
    <row r="1070" ht="29.25" customHeight="1"/>
    <row r="1071" ht="29.25" customHeight="1"/>
    <row r="1072" ht="29.25" customHeight="1"/>
    <row r="1073" ht="29.25" customHeight="1"/>
    <row r="1074" ht="29.25" customHeight="1"/>
    <row r="1075" ht="29.25" customHeight="1"/>
    <row r="1076" ht="29.25" customHeight="1"/>
    <row r="1077" ht="29.25" customHeight="1"/>
    <row r="1078" ht="29.25" customHeight="1"/>
    <row r="1079" ht="29.25" customHeight="1"/>
    <row r="1080" ht="29.25" customHeight="1"/>
    <row r="1081" ht="29.25" customHeight="1"/>
    <row r="1082" ht="29.25" customHeight="1"/>
    <row r="1083" ht="29.25" customHeight="1"/>
    <row r="1084" ht="29.25" customHeight="1"/>
    <row r="1085" ht="29.25" customHeight="1"/>
    <row r="1086" ht="29.25" customHeight="1"/>
    <row r="1087" ht="29.25" customHeight="1"/>
    <row r="1088" ht="29.25" customHeight="1"/>
    <row r="1089" ht="29.25" customHeight="1"/>
    <row r="1090" ht="29.25" customHeight="1"/>
    <row r="1091" ht="29.25" customHeight="1"/>
    <row r="1092" ht="29.25" customHeight="1"/>
    <row r="1093" ht="29.25" customHeight="1"/>
    <row r="1094" ht="29.25" customHeight="1"/>
    <row r="1095" ht="29.25" customHeight="1"/>
    <row r="1096" ht="29.25" customHeight="1"/>
    <row r="1097" ht="29.25" customHeight="1"/>
    <row r="1098" ht="29.25" customHeight="1"/>
    <row r="1099" ht="29.25" customHeight="1"/>
    <row r="1100" ht="29.25" customHeight="1"/>
    <row r="1101" ht="29.25" customHeight="1"/>
    <row r="1102" ht="29.25" customHeight="1"/>
    <row r="1103" ht="29.25" customHeight="1"/>
    <row r="1104" ht="29.25" customHeight="1"/>
    <row r="1105" ht="29.25" customHeight="1"/>
    <row r="1106" ht="29.25" customHeight="1"/>
    <row r="1107" ht="29.25" customHeight="1"/>
    <row r="1108" ht="29.25" customHeight="1"/>
    <row r="1109" ht="29.25" customHeight="1"/>
    <row r="1110" ht="29.25" customHeight="1"/>
    <row r="1111" ht="29.25" customHeight="1"/>
    <row r="1112" ht="29.25" customHeight="1"/>
    <row r="1113" ht="29.25" customHeight="1"/>
    <row r="1114" ht="29.25" customHeight="1"/>
    <row r="1115" ht="29.25" customHeight="1"/>
    <row r="1116" ht="29.25" customHeight="1"/>
    <row r="1117" ht="29.25" customHeight="1"/>
    <row r="1118" ht="29.25" customHeight="1"/>
    <row r="1119" ht="29.25" customHeight="1"/>
    <row r="1120" ht="29.25" customHeight="1"/>
    <row r="1121" ht="29.25" customHeight="1"/>
    <row r="1122" ht="29.25" customHeight="1"/>
    <row r="1123" ht="29.25" customHeight="1"/>
    <row r="1124" ht="29.25" customHeight="1"/>
    <row r="1125" ht="29.25" customHeight="1"/>
    <row r="1126" ht="29.25" customHeight="1"/>
    <row r="1127" ht="29.25" customHeight="1"/>
    <row r="1128" ht="29.25" customHeight="1"/>
    <row r="1129" ht="29.25" customHeight="1"/>
    <row r="1130" ht="29.25" customHeight="1"/>
    <row r="1131" ht="29.25" customHeight="1"/>
    <row r="1132" ht="29.25" customHeight="1"/>
    <row r="1133" ht="29.25" customHeight="1"/>
    <row r="1134" ht="29.25" customHeight="1"/>
    <row r="1135" ht="29.25" customHeight="1"/>
    <row r="1136" ht="29.25" customHeight="1"/>
    <row r="1137" ht="29.25" customHeight="1"/>
    <row r="1138" ht="29.25" customHeight="1"/>
    <row r="1139" ht="29.25" customHeight="1"/>
    <row r="1140" ht="29.25" customHeight="1"/>
    <row r="1141" ht="29.25" customHeight="1"/>
    <row r="1142" ht="29.25" customHeight="1"/>
    <row r="1143" ht="29.25" customHeight="1"/>
    <row r="1144" ht="29.25" customHeight="1"/>
    <row r="1145" ht="29.25" customHeight="1"/>
    <row r="1146" ht="29.25" customHeight="1"/>
    <row r="1147" ht="29.25" customHeight="1"/>
    <row r="1148" ht="29.25" customHeight="1"/>
    <row r="1149" ht="29.25" customHeight="1"/>
    <row r="1150" ht="29.25" customHeight="1"/>
    <row r="1151" ht="29.25" customHeight="1"/>
    <row r="1152" ht="29.25" customHeight="1"/>
    <row r="1153" ht="29.25" customHeight="1"/>
    <row r="1154" ht="29.25" customHeight="1"/>
    <row r="1155" ht="29.25" customHeight="1"/>
    <row r="1156" ht="29.25" customHeight="1"/>
    <row r="1157" ht="29.25" customHeight="1"/>
    <row r="1158" ht="29.25" customHeight="1"/>
    <row r="1159" ht="29.25" customHeight="1"/>
    <row r="1160" ht="29.25" customHeight="1"/>
    <row r="1161" ht="29.25" customHeight="1"/>
    <row r="1162" ht="29.25" customHeight="1"/>
    <row r="1163" ht="29.25" customHeight="1"/>
    <row r="1164" ht="29.25" customHeight="1"/>
    <row r="1165" ht="29.25" customHeight="1"/>
    <row r="1166" ht="29.25" customHeight="1"/>
    <row r="1167" ht="29.25" customHeight="1"/>
    <row r="1168" ht="29.25" customHeight="1"/>
    <row r="1169" ht="29.25" customHeight="1"/>
    <row r="1170" ht="29.25" customHeight="1"/>
    <row r="1171" ht="29.25" customHeight="1"/>
    <row r="1172" ht="29.25" customHeight="1"/>
    <row r="1173" ht="29.25" customHeight="1"/>
    <row r="1174" ht="29.25" customHeight="1"/>
    <row r="1175" ht="29.25" customHeight="1"/>
    <row r="1176" ht="29.25" customHeight="1"/>
    <row r="1177" ht="29.25" customHeight="1"/>
    <row r="1178" ht="29.25" customHeight="1"/>
    <row r="1179" ht="29.25" customHeight="1"/>
    <row r="1180" ht="29.25" customHeight="1"/>
    <row r="1181" ht="29.25" customHeight="1"/>
    <row r="1182" ht="29.25" customHeight="1"/>
    <row r="1183" ht="29.25" customHeight="1"/>
    <row r="1184" ht="29.25" customHeight="1"/>
    <row r="1185" ht="29.25" customHeight="1"/>
    <row r="1186" ht="29.25" customHeight="1"/>
    <row r="1187" ht="29.25" customHeight="1"/>
    <row r="1188" ht="29.25" customHeight="1"/>
    <row r="1189" ht="29.25" customHeight="1"/>
    <row r="1190" ht="29.25" customHeight="1"/>
    <row r="1191" ht="29.25" customHeight="1"/>
    <row r="1192" ht="29.25" customHeight="1"/>
    <row r="1193" ht="29.25" customHeight="1"/>
    <row r="1194" ht="29.25" customHeight="1"/>
    <row r="1195" ht="29.25" customHeight="1"/>
    <row r="1196" ht="29.25" customHeight="1"/>
    <row r="1197" ht="29.25" customHeight="1"/>
    <row r="1198" ht="29.25" customHeight="1"/>
    <row r="1199" ht="29.25" customHeight="1"/>
    <row r="1200" ht="29.25" customHeight="1"/>
    <row r="1201" ht="29.25" customHeight="1"/>
    <row r="1202" ht="29.25" customHeight="1"/>
    <row r="1203" ht="29.25" customHeight="1"/>
    <row r="1204" ht="29.25" customHeight="1"/>
    <row r="1205" ht="29.25" customHeight="1"/>
    <row r="1206" ht="29.25" customHeight="1"/>
    <row r="1207" ht="29.25" customHeight="1"/>
    <row r="1208" ht="29.25" customHeight="1"/>
    <row r="1209" ht="29.25" customHeight="1"/>
    <row r="1210" ht="29.25" customHeight="1"/>
    <row r="1211" ht="29.25" customHeight="1"/>
    <row r="1212" ht="29.25" customHeight="1"/>
    <row r="1213" ht="29.25" customHeight="1"/>
    <row r="1214" ht="29.25" customHeight="1"/>
    <row r="1215" ht="29.25" customHeight="1"/>
    <row r="1216" ht="29.25" customHeight="1"/>
    <row r="1217" ht="29.25" customHeight="1"/>
    <row r="1218" ht="29.25" customHeight="1"/>
    <row r="1219" ht="29.25" customHeight="1"/>
    <row r="1220" ht="29.25" customHeight="1"/>
    <row r="1221" ht="29.25" customHeight="1"/>
    <row r="1222" ht="29.25" customHeight="1"/>
    <row r="1223" ht="29.25" customHeight="1"/>
    <row r="1224" ht="29.25" customHeight="1"/>
    <row r="1225" ht="29.25" customHeight="1"/>
    <row r="1226" ht="29.25" customHeight="1"/>
    <row r="1227" ht="29.25" customHeight="1"/>
    <row r="1228" ht="29.25" customHeight="1"/>
    <row r="1229" ht="29.25" customHeight="1"/>
    <row r="1230" ht="29.25" customHeight="1"/>
    <row r="1231" ht="29.25" customHeight="1"/>
    <row r="1232" ht="29.25" customHeight="1"/>
    <row r="1233" ht="29.25" customHeight="1"/>
    <row r="1234" ht="29.25" customHeight="1"/>
    <row r="1235" ht="29.25" customHeight="1"/>
    <row r="1236" ht="29.25" customHeight="1"/>
    <row r="1237" ht="29.25" customHeight="1"/>
    <row r="1238" ht="29.25" customHeight="1"/>
    <row r="1239" ht="29.25" customHeight="1"/>
    <row r="1240" ht="29.25" customHeight="1"/>
    <row r="1241" ht="29.25" customHeight="1"/>
    <row r="1242" ht="29.25" customHeight="1"/>
    <row r="1243" ht="29.25" customHeight="1"/>
    <row r="1244" ht="29.25" customHeight="1"/>
    <row r="1245" ht="29.25" customHeight="1"/>
    <row r="1246" ht="29.25" customHeight="1"/>
    <row r="1247" ht="29.25" customHeight="1"/>
    <row r="1248" ht="29.25" customHeight="1"/>
    <row r="1249" ht="29.25" customHeight="1"/>
    <row r="1250" ht="29.25" customHeight="1"/>
    <row r="1251" ht="29.25" customHeight="1"/>
    <row r="1252" ht="29.25" customHeight="1"/>
    <row r="1253" ht="29.25" customHeight="1"/>
    <row r="1254" ht="29.25" customHeight="1"/>
    <row r="1255" ht="29.25" customHeight="1"/>
    <row r="1256" ht="29.25" customHeight="1"/>
    <row r="1257" ht="29.25" customHeight="1"/>
    <row r="1258" ht="29.25" customHeight="1"/>
    <row r="1259" ht="29.25" customHeight="1"/>
    <row r="1260" ht="29.25" customHeight="1"/>
    <row r="1261" ht="29.25" customHeight="1"/>
    <row r="1262" ht="29.25" customHeight="1"/>
    <row r="1263" ht="29.25" customHeight="1"/>
    <row r="1264" ht="29.25" customHeight="1"/>
    <row r="1265" ht="29.25" customHeight="1"/>
    <row r="1266" ht="29.25" customHeight="1"/>
    <row r="1267" ht="29.25" customHeight="1"/>
    <row r="1268" ht="29.25" customHeight="1"/>
    <row r="1269" ht="29.25" customHeight="1"/>
    <row r="1270" ht="29.25" customHeight="1"/>
    <row r="1271" ht="29.25" customHeight="1"/>
    <row r="1272" ht="29.25" customHeight="1"/>
    <row r="1273" ht="29.25" customHeight="1"/>
    <row r="1274" ht="29.25" customHeight="1"/>
    <row r="1275" ht="29.25" customHeight="1"/>
    <row r="1276" ht="29.25" customHeight="1"/>
    <row r="1277" ht="29.25" customHeight="1"/>
    <row r="1278" ht="29.25" customHeight="1"/>
    <row r="1279" ht="29.25" customHeight="1"/>
    <row r="1280" ht="29.25" customHeight="1"/>
    <row r="1281" ht="29.25" customHeight="1"/>
    <row r="1282" ht="29.25" customHeight="1"/>
    <row r="1283" ht="29.25" customHeight="1"/>
    <row r="1284" ht="29.25" customHeight="1"/>
    <row r="1285" ht="29.25" customHeight="1"/>
    <row r="1286" ht="29.25" customHeight="1"/>
    <row r="1287" ht="29.25" customHeight="1"/>
    <row r="1288" ht="29.25" customHeight="1"/>
    <row r="1289" ht="29.25" customHeight="1"/>
    <row r="1290" ht="29.25" customHeight="1"/>
    <row r="1291" ht="29.25" customHeight="1"/>
    <row r="1292" ht="29.25" customHeight="1"/>
    <row r="1293" ht="29.25" customHeight="1"/>
    <row r="1294" ht="29.25" customHeight="1"/>
    <row r="1295" ht="29.25" customHeight="1"/>
    <row r="1296" ht="29.25" customHeight="1"/>
    <row r="1297" ht="29.25" customHeight="1"/>
    <row r="1298" ht="29.25" customHeight="1"/>
    <row r="1299" ht="29.25" customHeight="1"/>
    <row r="1300" ht="29.25" customHeight="1"/>
    <row r="1301" ht="29.25" customHeight="1"/>
    <row r="1302" ht="29.25" customHeight="1"/>
    <row r="1303" ht="29.25" customHeight="1"/>
    <row r="1304" ht="29.25" customHeight="1"/>
    <row r="1305" ht="29.25" customHeight="1"/>
    <row r="1306" ht="29.25" customHeight="1"/>
    <row r="1307" ht="29.25" customHeight="1"/>
    <row r="1308" ht="29.25" customHeight="1"/>
    <row r="1309" ht="29.25" customHeight="1"/>
    <row r="1310" ht="29.25" customHeight="1"/>
    <row r="1311" ht="29.25" customHeight="1"/>
    <row r="1312" ht="29.25" customHeight="1"/>
    <row r="1313" ht="29.25" customHeight="1"/>
    <row r="1314" ht="29.25" customHeight="1"/>
    <row r="1315" ht="29.25" customHeight="1"/>
    <row r="1316" ht="29.25" customHeight="1"/>
    <row r="1317" ht="29.25" customHeight="1"/>
    <row r="1318" ht="29.25" customHeight="1"/>
    <row r="1319" ht="29.25" customHeight="1"/>
    <row r="1320" ht="29.25" customHeight="1"/>
    <row r="1321" ht="29.25" customHeight="1"/>
    <row r="1322" ht="29.25" customHeight="1"/>
    <row r="1323" ht="29.25" customHeight="1"/>
    <row r="1324" ht="29.25" customHeight="1"/>
    <row r="1325" ht="29.25" customHeight="1"/>
    <row r="1326" ht="29.25" customHeight="1"/>
    <row r="1327" ht="29.25" customHeight="1"/>
    <row r="1328" ht="29.25" customHeight="1"/>
    <row r="1329" ht="29.25" customHeight="1"/>
    <row r="1330" ht="29.25" customHeight="1"/>
    <row r="1331" ht="29.25" customHeight="1"/>
    <row r="1332" ht="29.25" customHeight="1"/>
    <row r="1333" ht="29.25" customHeight="1"/>
    <row r="1334" ht="29.25" customHeight="1"/>
    <row r="1335" ht="29.25" customHeight="1"/>
    <row r="1336" ht="29.25" customHeight="1"/>
    <row r="1337" ht="29.25" customHeight="1"/>
    <row r="1338" ht="29.25" customHeight="1"/>
    <row r="1339" ht="29.25" customHeight="1"/>
    <row r="1340" ht="29.25" customHeight="1"/>
    <row r="1341" ht="29.25" customHeight="1"/>
    <row r="1342" ht="29.25" customHeight="1"/>
    <row r="1343" ht="29.25" customHeight="1"/>
    <row r="1344" ht="29.25" customHeight="1"/>
    <row r="1345" ht="29.25" customHeight="1"/>
    <row r="1346" ht="29.25" customHeight="1"/>
    <row r="1347" ht="29.25" customHeight="1"/>
    <row r="1348" ht="29.25" customHeight="1"/>
    <row r="1349" ht="29.25" customHeight="1"/>
    <row r="1350" ht="29.25" customHeight="1"/>
    <row r="1351" ht="29.25" customHeight="1"/>
    <row r="1352" ht="29.25" customHeight="1"/>
    <row r="1353" ht="29.25" customHeight="1"/>
    <row r="1354" ht="29.25" customHeight="1"/>
    <row r="1355" ht="29.25" customHeight="1"/>
    <row r="1356" ht="29.25" customHeight="1"/>
    <row r="1357" ht="29.25" customHeight="1"/>
    <row r="1358" ht="29.25" customHeight="1"/>
    <row r="1359" ht="29.25" customHeight="1"/>
    <row r="1360" ht="29.25" customHeight="1"/>
    <row r="1361" ht="29.25" customHeight="1"/>
    <row r="1362" ht="29.25" customHeight="1"/>
    <row r="1363" ht="29.25" customHeight="1"/>
    <row r="1364" ht="29.25" customHeight="1"/>
    <row r="1365" ht="29.25" customHeight="1"/>
    <row r="1366" ht="29.25" customHeight="1"/>
    <row r="1367" ht="29.25" customHeight="1"/>
    <row r="1368" ht="29.25" customHeight="1"/>
    <row r="1369" ht="29.25" customHeight="1"/>
    <row r="1370" ht="29.25" customHeight="1"/>
    <row r="1371" ht="29.25" customHeight="1"/>
    <row r="1372" ht="29.25" customHeight="1"/>
    <row r="1373" ht="29.25" customHeight="1"/>
    <row r="1374" ht="29.25" customHeight="1"/>
  </sheetData>
  <mergeCells count="4">
    <mergeCell ref="K79:M79"/>
    <mergeCell ref="K2:M2"/>
    <mergeCell ref="A1:N1"/>
    <mergeCell ref="A78:N78"/>
  </mergeCells>
  <printOptions/>
  <pageMargins left="0.5905511811023623" right="0.5905511811023623" top="0.31496062992125984" bottom="0.2362204724409449" header="0.2362204724409449" footer="0.196850393700787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KK</cp:lastModifiedBy>
  <cp:lastPrinted>2012-04-20T04:42:41Z</cp:lastPrinted>
  <dcterms:created xsi:type="dcterms:W3CDTF">1998-12-21T05:51:01Z</dcterms:created>
  <dcterms:modified xsi:type="dcterms:W3CDTF">2012-04-20T04:44:57Z</dcterms:modified>
  <cp:category/>
  <cp:version/>
  <cp:contentType/>
  <cp:contentStatus/>
</cp:coreProperties>
</file>