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<sst xmlns="http://schemas.openxmlformats.org/spreadsheetml/2006/main" count="402" uniqueCount="166">
  <si>
    <t>ＢＭＳ</t>
  </si>
  <si>
    <t>安福</t>
  </si>
  <si>
    <t>菊照土井</t>
  </si>
  <si>
    <t>遺伝病検査結果</t>
  </si>
  <si>
    <t>保因</t>
  </si>
  <si>
    <t>宝勝</t>
  </si>
  <si>
    <t>正常</t>
  </si>
  <si>
    <t>平茂勝</t>
  </si>
  <si>
    <t>所有区分</t>
  </si>
  <si>
    <t>青森県有</t>
  </si>
  <si>
    <t>事業団有</t>
  </si>
  <si>
    <t>個人有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</si>
  <si>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</si>
  <si>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</si>
  <si>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</si>
  <si>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</si>
  <si>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</si>
  <si>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</si>
  <si>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</si>
  <si>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</si>
  <si>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</si>
  <si>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</si>
  <si>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花桜</t>
  </si>
  <si>
    <t>福栄</t>
  </si>
  <si>
    <t>安平</t>
  </si>
  <si>
    <t>合計</t>
  </si>
  <si>
    <t>平茂勝</t>
  </si>
  <si>
    <t>神高福</t>
  </si>
  <si>
    <t>忠福</t>
  </si>
  <si>
    <t>平茂勝</t>
  </si>
  <si>
    <t>平茂勝</t>
  </si>
  <si>
    <t>安茂勝</t>
  </si>
  <si>
    <t>安栄</t>
  </si>
  <si>
    <t>百合茂</t>
  </si>
  <si>
    <t>紋次郎</t>
  </si>
  <si>
    <t>安福久</t>
  </si>
  <si>
    <t>福安照</t>
  </si>
  <si>
    <t>ジェネティクス北海道</t>
  </si>
  <si>
    <t>北平安</t>
  </si>
  <si>
    <t>勝忠平</t>
  </si>
  <si>
    <t>北乃大福</t>
  </si>
  <si>
    <t>谷美土井</t>
  </si>
  <si>
    <t>安福165の9</t>
  </si>
  <si>
    <t>第1花国</t>
  </si>
  <si>
    <t>第2花国</t>
  </si>
  <si>
    <t>第2平茂勝</t>
  </si>
  <si>
    <t>第20平茂</t>
  </si>
  <si>
    <t>北国7の8</t>
  </si>
  <si>
    <t>第1花国</t>
  </si>
  <si>
    <t>勝忠鶴</t>
  </si>
  <si>
    <t>B3</t>
  </si>
  <si>
    <t>F13</t>
  </si>
  <si>
    <t>ＣＬ16</t>
  </si>
  <si>
    <t>正常</t>
  </si>
  <si>
    <t>事業団有</t>
  </si>
  <si>
    <t>個人有</t>
  </si>
  <si>
    <t>平茂勝</t>
  </si>
  <si>
    <t>茂勝</t>
  </si>
  <si>
    <t>茂洋</t>
  </si>
  <si>
    <t>糸晴波</t>
  </si>
  <si>
    <t>宮城県有</t>
  </si>
  <si>
    <t>安福165の9</t>
  </si>
  <si>
    <t>第１花国</t>
  </si>
  <si>
    <t>芳之国</t>
  </si>
  <si>
    <t>第１花国</t>
  </si>
  <si>
    <t>福栄</t>
  </si>
  <si>
    <t>北国7の8</t>
  </si>
  <si>
    <t>安平</t>
  </si>
  <si>
    <t>神高福</t>
  </si>
  <si>
    <t>青森県有</t>
  </si>
  <si>
    <t>優福栄</t>
  </si>
  <si>
    <t>福栄</t>
  </si>
  <si>
    <t>丸優</t>
  </si>
  <si>
    <t>菊福秀</t>
  </si>
  <si>
    <t>菊谷　</t>
  </si>
  <si>
    <t>福桜</t>
  </si>
  <si>
    <t>岩手県有</t>
  </si>
  <si>
    <t>紋次郎</t>
  </si>
  <si>
    <t>山形県有</t>
  </si>
  <si>
    <t>福華1</t>
  </si>
  <si>
    <t>安平幸</t>
  </si>
  <si>
    <t>花之国</t>
  </si>
  <si>
    <t>平忠勝</t>
  </si>
  <si>
    <t>第１花国</t>
  </si>
  <si>
    <t>茂勝栄</t>
  </si>
  <si>
    <t>菊花国</t>
  </si>
  <si>
    <t>光平照</t>
  </si>
  <si>
    <t>菊谷</t>
  </si>
  <si>
    <t>安平照</t>
  </si>
  <si>
    <t>平茂晴</t>
  </si>
  <si>
    <t>茂富士</t>
  </si>
  <si>
    <t>糸晴美</t>
  </si>
  <si>
    <t>第２０平茂</t>
  </si>
  <si>
    <t>長崎県有</t>
  </si>
  <si>
    <t>第7花姫</t>
  </si>
  <si>
    <t>第１花国</t>
  </si>
  <si>
    <t>糸光</t>
  </si>
  <si>
    <t>安福勝</t>
  </si>
  <si>
    <t>安平花国</t>
  </si>
  <si>
    <t>貴福久</t>
  </si>
  <si>
    <t>美津照</t>
  </si>
  <si>
    <t>北茂安９３</t>
  </si>
  <si>
    <t>安福165の9</t>
  </si>
  <si>
    <t>勝宏</t>
  </si>
  <si>
    <t>安平照</t>
  </si>
  <si>
    <t>第1花国</t>
  </si>
  <si>
    <t>個人有</t>
  </si>
  <si>
    <t>美津福</t>
  </si>
  <si>
    <t>照長土井</t>
  </si>
  <si>
    <t>安福</t>
  </si>
  <si>
    <t>日本短角種</t>
  </si>
  <si>
    <t>若菱２４２３</t>
  </si>
  <si>
    <t>若花</t>
  </si>
  <si>
    <t>大幸</t>
  </si>
  <si>
    <t>国有</t>
  </si>
  <si>
    <t>安福久</t>
  </si>
  <si>
    <t>平茂晴</t>
  </si>
  <si>
    <t>山形県有</t>
  </si>
  <si>
    <t>安秀165</t>
  </si>
  <si>
    <t>安雪照</t>
  </si>
  <si>
    <t>奥安福</t>
  </si>
  <si>
    <t>花国安福</t>
  </si>
  <si>
    <t>丸優</t>
  </si>
  <si>
    <t>菊平茂</t>
  </si>
  <si>
    <t>金忠平</t>
  </si>
  <si>
    <t>佐貴勝</t>
  </si>
  <si>
    <t>第2安平</t>
  </si>
  <si>
    <t>徳悠翔</t>
  </si>
  <si>
    <t>南部藤</t>
  </si>
  <si>
    <t>梅忠平</t>
  </si>
  <si>
    <t>白清85の3</t>
  </si>
  <si>
    <t>美国桜</t>
  </si>
  <si>
    <t>美津福</t>
  </si>
  <si>
    <t>平茂勝晴</t>
  </si>
  <si>
    <t>北勝隆25</t>
  </si>
  <si>
    <t>茂重安福（岐阜）</t>
  </si>
  <si>
    <t>隆之国</t>
  </si>
  <si>
    <t>紋次郎</t>
  </si>
  <si>
    <t>山形県有</t>
  </si>
  <si>
    <t>安平照</t>
  </si>
  <si>
    <t>北国７の８</t>
  </si>
  <si>
    <t>茂宗</t>
  </si>
  <si>
    <t>安福（岐阜）</t>
  </si>
  <si>
    <t>十勝家畜人工授精所</t>
  </si>
  <si>
    <t>菊安土井</t>
  </si>
  <si>
    <t>茂金波</t>
  </si>
  <si>
    <t>組合有</t>
  </si>
  <si>
    <t>平茂勝</t>
  </si>
  <si>
    <t>菊安</t>
  </si>
  <si>
    <t>事業団有</t>
  </si>
  <si>
    <t>金幸</t>
  </si>
  <si>
    <t>安平</t>
  </si>
  <si>
    <t>平茂勝</t>
  </si>
  <si>
    <t>第５夏藤</t>
  </si>
  <si>
    <t>飛騨白清</t>
  </si>
  <si>
    <t>安福（岐阜）</t>
  </si>
  <si>
    <t>岐阜県有</t>
  </si>
  <si>
    <t>谷福土井</t>
  </si>
  <si>
    <t>田森土井</t>
  </si>
  <si>
    <t>平茂晴</t>
  </si>
  <si>
    <t>隆桜</t>
  </si>
  <si>
    <t>茂重波</t>
  </si>
  <si>
    <t>福之国</t>
  </si>
  <si>
    <t>隆桜</t>
  </si>
  <si>
    <t>百合茂</t>
  </si>
  <si>
    <t>安茂勝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</si>
</sst>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79" fontId="0" fillId="0" borderId="27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5" zoomScaleNormal="75" zoomScalePageLayoutView="0" workbookViewId="0" topLeftCell="A1">
      <selection activeCell="A1" sqref="A1:N1"/>
    </sheetView>
  </sheetViews>
  <sheetFormatPr defaultColWidth="9.00390625" defaultRowHeight="13.5"/>
  <cols>
    <col min="1" max="1" width="15.125" style="3" customWidth="1"/>
    <col min="2" max="4" width="7.25390625" style="2" customWidth="1"/>
    <col min="5" max="6" width="16.00390625" style="2" customWidth="1"/>
    <col min="7" max="8" width="9.75390625" style="2" customWidth="1"/>
    <col min="9" max="10" width="8.75390625" style="2" customWidth="1"/>
    <col min="11" max="13" width="6.125" style="2" customWidth="1"/>
    <col min="14" max="14" width="13.875" style="2" customWidth="1"/>
    <col min="15" max="16384" width="9.00390625" style="2" customWidth="1"/>
  </cols>
  <sheetData>
    <row r="1" spans="1:14" s="7" customFormat="1" ht="27" customHeight="1" thickBot="1">
      <c r="A1" s="70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13" customFormat="1" ht="27" customHeight="1">
      <c r="A2" s="8" t="s">
        <v>13</v>
      </c>
      <c r="B2" s="9" t="s">
        <v>14</v>
      </c>
      <c r="C2" s="9" t="s">
        <v>15</v>
      </c>
      <c r="D2" s="10" t="s">
        <v>16</v>
      </c>
      <c r="E2" s="10" t="s">
        <v>17</v>
      </c>
      <c r="F2" s="10" t="s">
        <v>18</v>
      </c>
      <c r="G2" s="11" t="s">
        <v>19</v>
      </c>
      <c r="H2" s="11" t="s">
        <v>20</v>
      </c>
      <c r="I2" s="10" t="s">
        <v>0</v>
      </c>
      <c r="J2" s="10" t="s">
        <v>21</v>
      </c>
      <c r="K2" s="69" t="s">
        <v>3</v>
      </c>
      <c r="L2" s="69"/>
      <c r="M2" s="69"/>
      <c r="N2" s="12" t="s">
        <v>8</v>
      </c>
    </row>
    <row r="3" spans="1:14" s="13" customFormat="1" ht="27" customHeight="1" thickBot="1">
      <c r="A3" s="14"/>
      <c r="B3" s="15"/>
      <c r="C3" s="15"/>
      <c r="D3" s="16"/>
      <c r="E3" s="16"/>
      <c r="F3" s="16"/>
      <c r="G3" s="17"/>
      <c r="H3" s="16"/>
      <c r="I3" s="16"/>
      <c r="J3" s="18"/>
      <c r="K3" s="19" t="s">
        <v>50</v>
      </c>
      <c r="L3" s="19" t="s">
        <v>51</v>
      </c>
      <c r="M3" s="19" t="s">
        <v>52</v>
      </c>
      <c r="N3" s="20"/>
    </row>
    <row r="4" spans="1:14" s="13" customFormat="1" ht="27" customHeight="1">
      <c r="A4" s="21" t="s">
        <v>43</v>
      </c>
      <c r="B4" s="22">
        <v>99</v>
      </c>
      <c r="C4" s="22">
        <v>68</v>
      </c>
      <c r="D4" s="22">
        <f aca="true" t="shared" si="0" ref="D4:D35">SUM(B4:C4)</f>
        <v>167</v>
      </c>
      <c r="E4" s="22" t="s">
        <v>47</v>
      </c>
      <c r="F4" s="22" t="s">
        <v>22</v>
      </c>
      <c r="G4" s="23">
        <v>1.36</v>
      </c>
      <c r="H4" s="23">
        <v>1.03</v>
      </c>
      <c r="I4" s="24">
        <v>2.7</v>
      </c>
      <c r="J4" s="25">
        <v>43</v>
      </c>
      <c r="K4" s="22" t="s">
        <v>6</v>
      </c>
      <c r="L4" s="22" t="s">
        <v>6</v>
      </c>
      <c r="M4" s="22" t="s">
        <v>6</v>
      </c>
      <c r="N4" s="26" t="s">
        <v>9</v>
      </c>
    </row>
    <row r="5" spans="1:14" s="33" customFormat="1" ht="27" customHeight="1">
      <c r="A5" s="27" t="s">
        <v>44</v>
      </c>
      <c r="B5" s="4">
        <v>6</v>
      </c>
      <c r="C5" s="4">
        <v>1</v>
      </c>
      <c r="D5" s="4">
        <f t="shared" si="0"/>
        <v>7</v>
      </c>
      <c r="E5" s="28" t="s">
        <v>48</v>
      </c>
      <c r="F5" s="28" t="s">
        <v>47</v>
      </c>
      <c r="G5" s="29"/>
      <c r="H5" s="29"/>
      <c r="I5" s="30"/>
      <c r="J5" s="31"/>
      <c r="K5" s="28" t="s">
        <v>6</v>
      </c>
      <c r="L5" s="28" t="s">
        <v>6</v>
      </c>
      <c r="M5" s="28" t="s">
        <v>6</v>
      </c>
      <c r="N5" s="32" t="s">
        <v>9</v>
      </c>
    </row>
    <row r="6" spans="1:14" s="33" customFormat="1" ht="27" customHeight="1" thickBot="1">
      <c r="A6" s="27" t="s">
        <v>70</v>
      </c>
      <c r="B6" s="4">
        <v>11</v>
      </c>
      <c r="C6" s="4">
        <v>15</v>
      </c>
      <c r="D6" s="4">
        <f t="shared" si="0"/>
        <v>26</v>
      </c>
      <c r="E6" s="28" t="s">
        <v>71</v>
      </c>
      <c r="F6" s="28" t="s">
        <v>72</v>
      </c>
      <c r="G6" s="29">
        <v>1.07</v>
      </c>
      <c r="H6" s="29"/>
      <c r="I6" s="30"/>
      <c r="J6" s="31"/>
      <c r="K6" s="28" t="s">
        <v>53</v>
      </c>
      <c r="L6" s="28" t="s">
        <v>53</v>
      </c>
      <c r="M6" s="28" t="s">
        <v>53</v>
      </c>
      <c r="N6" s="32" t="s">
        <v>69</v>
      </c>
    </row>
    <row r="7" spans="1:14" s="13" customFormat="1" ht="27" customHeight="1">
      <c r="A7" s="6" t="s">
        <v>31</v>
      </c>
      <c r="B7" s="22">
        <v>31</v>
      </c>
      <c r="C7" s="22">
        <v>24</v>
      </c>
      <c r="D7" s="22">
        <f t="shared" si="0"/>
        <v>55</v>
      </c>
      <c r="E7" s="22" t="s">
        <v>29</v>
      </c>
      <c r="F7" s="22" t="s">
        <v>1</v>
      </c>
      <c r="G7" s="23"/>
      <c r="H7" s="23">
        <v>1.05</v>
      </c>
      <c r="I7" s="24">
        <v>3.5</v>
      </c>
      <c r="J7" s="25">
        <v>53</v>
      </c>
      <c r="K7" s="22" t="s">
        <v>6</v>
      </c>
      <c r="L7" s="22" t="s">
        <v>6</v>
      </c>
      <c r="M7" s="22" t="s">
        <v>6</v>
      </c>
      <c r="N7" s="26" t="s">
        <v>10</v>
      </c>
    </row>
    <row r="8" spans="1:14" s="13" customFormat="1" ht="27" customHeight="1">
      <c r="A8" s="5" t="s">
        <v>35</v>
      </c>
      <c r="B8" s="4">
        <v>13</v>
      </c>
      <c r="C8" s="4">
        <v>10</v>
      </c>
      <c r="D8" s="28">
        <f t="shared" si="0"/>
        <v>23</v>
      </c>
      <c r="E8" s="38" t="s">
        <v>42</v>
      </c>
      <c r="F8" s="28" t="s">
        <v>34</v>
      </c>
      <c r="G8" s="29"/>
      <c r="H8" s="29"/>
      <c r="I8" s="30"/>
      <c r="J8" s="31"/>
      <c r="K8" s="28" t="s">
        <v>6</v>
      </c>
      <c r="L8" s="28" t="s">
        <v>6</v>
      </c>
      <c r="M8" s="28" t="s">
        <v>6</v>
      </c>
      <c r="N8" s="32" t="s">
        <v>11</v>
      </c>
    </row>
    <row r="9" spans="1:14" s="33" customFormat="1" ht="27" customHeight="1">
      <c r="A9" s="5" t="s">
        <v>40</v>
      </c>
      <c r="B9" s="4">
        <v>10</v>
      </c>
      <c r="C9" s="4">
        <v>9</v>
      </c>
      <c r="D9" s="4">
        <f t="shared" si="0"/>
        <v>19</v>
      </c>
      <c r="E9" s="38" t="s">
        <v>1</v>
      </c>
      <c r="F9" s="38" t="s">
        <v>41</v>
      </c>
      <c r="G9" s="29"/>
      <c r="H9" s="29"/>
      <c r="I9" s="30"/>
      <c r="J9" s="31"/>
      <c r="K9" s="38" t="s">
        <v>6</v>
      </c>
      <c r="L9" s="38" t="s">
        <v>6</v>
      </c>
      <c r="M9" s="38" t="s">
        <v>4</v>
      </c>
      <c r="N9" s="1" t="s">
        <v>37</v>
      </c>
    </row>
    <row r="10" spans="1:14" s="33" customFormat="1" ht="27" customHeight="1">
      <c r="A10" s="5" t="s">
        <v>33</v>
      </c>
      <c r="B10" s="4">
        <v>8</v>
      </c>
      <c r="C10" s="4">
        <v>9</v>
      </c>
      <c r="D10" s="28">
        <f t="shared" si="0"/>
        <v>17</v>
      </c>
      <c r="E10" s="4" t="s">
        <v>30</v>
      </c>
      <c r="F10" s="4" t="s">
        <v>27</v>
      </c>
      <c r="G10" s="34">
        <v>1.54</v>
      </c>
      <c r="H10" s="34"/>
      <c r="I10" s="35"/>
      <c r="J10" s="36"/>
      <c r="K10" s="4" t="s">
        <v>6</v>
      </c>
      <c r="L10" s="4" t="s">
        <v>6</v>
      </c>
      <c r="M10" s="4" t="s">
        <v>6</v>
      </c>
      <c r="N10" s="37" t="s">
        <v>11</v>
      </c>
    </row>
    <row r="11" spans="1:14" s="33" customFormat="1" ht="27" customHeight="1">
      <c r="A11" s="5" t="s">
        <v>36</v>
      </c>
      <c r="B11" s="4">
        <v>4</v>
      </c>
      <c r="C11" s="4">
        <v>7</v>
      </c>
      <c r="D11" s="4">
        <f t="shared" si="0"/>
        <v>11</v>
      </c>
      <c r="E11" s="4" t="s">
        <v>23</v>
      </c>
      <c r="F11" s="4" t="s">
        <v>24</v>
      </c>
      <c r="G11" s="34"/>
      <c r="H11" s="34">
        <v>0.96</v>
      </c>
      <c r="I11" s="35">
        <v>3.8</v>
      </c>
      <c r="J11" s="36">
        <v>51</v>
      </c>
      <c r="K11" s="28" t="s">
        <v>6</v>
      </c>
      <c r="L11" s="28" t="s">
        <v>6</v>
      </c>
      <c r="M11" s="28" t="s">
        <v>6</v>
      </c>
      <c r="N11" s="37" t="s">
        <v>10</v>
      </c>
    </row>
    <row r="12" spans="1:14" s="33" customFormat="1" ht="27" customHeight="1">
      <c r="A12" s="5" t="s">
        <v>63</v>
      </c>
      <c r="B12" s="4">
        <v>6</v>
      </c>
      <c r="C12" s="4">
        <v>4</v>
      </c>
      <c r="D12" s="4">
        <f t="shared" si="0"/>
        <v>10</v>
      </c>
      <c r="E12" s="38" t="s">
        <v>64</v>
      </c>
      <c r="F12" s="38" t="s">
        <v>47</v>
      </c>
      <c r="G12" s="29"/>
      <c r="H12" s="29"/>
      <c r="I12" s="30"/>
      <c r="J12" s="31">
        <v>58</v>
      </c>
      <c r="K12" s="38" t="s">
        <v>6</v>
      </c>
      <c r="L12" s="38" t="s">
        <v>6</v>
      </c>
      <c r="M12" s="38" t="s">
        <v>6</v>
      </c>
      <c r="N12" s="41" t="s">
        <v>10</v>
      </c>
    </row>
    <row r="13" spans="1:14" s="33" customFormat="1" ht="27" customHeight="1">
      <c r="A13" s="5" t="s">
        <v>38</v>
      </c>
      <c r="B13" s="4">
        <v>5</v>
      </c>
      <c r="C13" s="4">
        <v>5</v>
      </c>
      <c r="D13" s="4">
        <f t="shared" si="0"/>
        <v>10</v>
      </c>
      <c r="E13" s="49" t="s">
        <v>24</v>
      </c>
      <c r="F13" s="49" t="s">
        <v>2</v>
      </c>
      <c r="G13" s="39"/>
      <c r="H13" s="39">
        <v>0.91</v>
      </c>
      <c r="I13" s="40">
        <v>3.1</v>
      </c>
      <c r="J13" s="60">
        <v>50</v>
      </c>
      <c r="K13" s="49" t="s">
        <v>6</v>
      </c>
      <c r="L13" s="49" t="s">
        <v>6</v>
      </c>
      <c r="M13" s="49" t="s">
        <v>6</v>
      </c>
      <c r="N13" s="62" t="s">
        <v>37</v>
      </c>
    </row>
    <row r="14" spans="1:14" s="13" customFormat="1" ht="27" customHeight="1">
      <c r="A14" s="5" t="s">
        <v>82</v>
      </c>
      <c r="B14" s="4">
        <v>4</v>
      </c>
      <c r="C14" s="4">
        <v>5</v>
      </c>
      <c r="D14" s="4">
        <f t="shared" si="0"/>
        <v>9</v>
      </c>
      <c r="E14" s="38" t="s">
        <v>56</v>
      </c>
      <c r="F14" s="38" t="s">
        <v>77</v>
      </c>
      <c r="G14" s="29">
        <v>1.3</v>
      </c>
      <c r="H14" s="29"/>
      <c r="I14" s="30"/>
      <c r="J14" s="31"/>
      <c r="K14" s="38" t="s">
        <v>53</v>
      </c>
      <c r="L14" s="38" t="s">
        <v>53</v>
      </c>
      <c r="M14" s="38" t="s">
        <v>53</v>
      </c>
      <c r="N14" s="41" t="s">
        <v>78</v>
      </c>
    </row>
    <row r="15" spans="1:14" s="33" customFormat="1" ht="27" customHeight="1">
      <c r="A15" s="5" t="s">
        <v>45</v>
      </c>
      <c r="B15" s="4">
        <v>4</v>
      </c>
      <c r="C15" s="4">
        <v>2</v>
      </c>
      <c r="D15" s="4">
        <f t="shared" si="0"/>
        <v>6</v>
      </c>
      <c r="E15" s="4" t="s">
        <v>26</v>
      </c>
      <c r="F15" s="4" t="s">
        <v>27</v>
      </c>
      <c r="G15" s="34">
        <v>1.32</v>
      </c>
      <c r="H15" s="34">
        <v>0.98</v>
      </c>
      <c r="I15" s="35">
        <v>3.7</v>
      </c>
      <c r="J15" s="36">
        <v>48</v>
      </c>
      <c r="K15" s="4" t="s">
        <v>6</v>
      </c>
      <c r="L15" s="4" t="s">
        <v>6</v>
      </c>
      <c r="M15" s="4" t="s">
        <v>6</v>
      </c>
      <c r="N15" s="37" t="s">
        <v>11</v>
      </c>
    </row>
    <row r="16" spans="1:14" s="13" customFormat="1" ht="27" customHeight="1">
      <c r="A16" s="5" t="s">
        <v>58</v>
      </c>
      <c r="B16" s="4">
        <v>2</v>
      </c>
      <c r="C16" s="4">
        <v>4</v>
      </c>
      <c r="D16" s="4">
        <f t="shared" si="0"/>
        <v>6</v>
      </c>
      <c r="E16" s="28" t="s">
        <v>57</v>
      </c>
      <c r="F16" s="28" t="s">
        <v>59</v>
      </c>
      <c r="G16" s="29"/>
      <c r="H16" s="29"/>
      <c r="I16" s="30"/>
      <c r="J16" s="31"/>
      <c r="K16" s="42" t="s">
        <v>53</v>
      </c>
      <c r="L16" s="42" t="s">
        <v>53</v>
      </c>
      <c r="M16" s="42" t="s">
        <v>53</v>
      </c>
      <c r="N16" s="32" t="s">
        <v>60</v>
      </c>
    </row>
    <row r="17" spans="1:14" s="33" customFormat="1" ht="27" customHeight="1">
      <c r="A17" s="5" t="s">
        <v>39</v>
      </c>
      <c r="B17" s="4">
        <v>4</v>
      </c>
      <c r="C17" s="4">
        <v>1</v>
      </c>
      <c r="D17" s="4">
        <f t="shared" si="0"/>
        <v>5</v>
      </c>
      <c r="E17" s="4" t="s">
        <v>29</v>
      </c>
      <c r="F17" s="4" t="s">
        <v>28</v>
      </c>
      <c r="G17" s="34"/>
      <c r="H17" s="34"/>
      <c r="I17" s="35"/>
      <c r="J17" s="36"/>
      <c r="K17" s="4" t="s">
        <v>6</v>
      </c>
      <c r="L17" s="4" t="s">
        <v>6</v>
      </c>
      <c r="M17" s="4" t="s">
        <v>6</v>
      </c>
      <c r="N17" s="37" t="s">
        <v>11</v>
      </c>
    </row>
    <row r="18" spans="1:14" s="33" customFormat="1" ht="27" customHeight="1">
      <c r="A18" s="5" t="s">
        <v>86</v>
      </c>
      <c r="B18" s="4">
        <v>3</v>
      </c>
      <c r="C18" s="4">
        <v>2</v>
      </c>
      <c r="D18" s="4">
        <f t="shared" si="0"/>
        <v>5</v>
      </c>
      <c r="E18" s="28" t="s">
        <v>88</v>
      </c>
      <c r="F18" s="28" t="s">
        <v>42</v>
      </c>
      <c r="G18" s="29"/>
      <c r="H18" s="29"/>
      <c r="I18" s="30"/>
      <c r="J18" s="45"/>
      <c r="K18" s="4" t="s">
        <v>6</v>
      </c>
      <c r="L18" s="4" t="s">
        <v>6</v>
      </c>
      <c r="M18" s="4" t="s">
        <v>6</v>
      </c>
      <c r="N18" s="32" t="s">
        <v>10</v>
      </c>
    </row>
    <row r="19" spans="1:14" s="33" customFormat="1" ht="27" customHeight="1">
      <c r="A19" s="5" t="s">
        <v>7</v>
      </c>
      <c r="B19" s="4">
        <v>4</v>
      </c>
      <c r="C19" s="4">
        <v>0</v>
      </c>
      <c r="D19" s="4">
        <f t="shared" si="0"/>
        <v>4</v>
      </c>
      <c r="E19" s="4" t="s">
        <v>46</v>
      </c>
      <c r="F19" s="4" t="s">
        <v>5</v>
      </c>
      <c r="G19" s="34">
        <v>1.47</v>
      </c>
      <c r="H19" s="34">
        <v>1.01</v>
      </c>
      <c r="I19" s="35">
        <v>3.3</v>
      </c>
      <c r="J19" s="36">
        <v>43</v>
      </c>
      <c r="K19" s="4" t="s">
        <v>6</v>
      </c>
      <c r="L19" s="4" t="s">
        <v>6</v>
      </c>
      <c r="M19" s="4" t="s">
        <v>6</v>
      </c>
      <c r="N19" s="37" t="s">
        <v>11</v>
      </c>
    </row>
    <row r="20" spans="1:14" s="43" customFormat="1" ht="27" customHeight="1">
      <c r="A20" s="5" t="s">
        <v>89</v>
      </c>
      <c r="B20" s="4">
        <v>3</v>
      </c>
      <c r="C20" s="4">
        <v>1</v>
      </c>
      <c r="D20" s="4">
        <f t="shared" si="0"/>
        <v>4</v>
      </c>
      <c r="E20" s="28" t="s">
        <v>91</v>
      </c>
      <c r="F20" s="28" t="s">
        <v>92</v>
      </c>
      <c r="G20" s="29">
        <v>1.22</v>
      </c>
      <c r="H20" s="29">
        <v>1.01</v>
      </c>
      <c r="I20" s="30">
        <v>4</v>
      </c>
      <c r="J20" s="45">
        <v>48</v>
      </c>
      <c r="K20" s="28" t="s">
        <v>6</v>
      </c>
      <c r="L20" s="28" t="s">
        <v>6</v>
      </c>
      <c r="M20" s="28" t="s">
        <v>6</v>
      </c>
      <c r="N20" s="41" t="s">
        <v>93</v>
      </c>
    </row>
    <row r="21" spans="1:14" s="13" customFormat="1" ht="27" customHeight="1">
      <c r="A21" s="5" t="s">
        <v>73</v>
      </c>
      <c r="B21" s="4">
        <v>3</v>
      </c>
      <c r="C21" s="4">
        <v>0</v>
      </c>
      <c r="D21" s="4">
        <f t="shared" si="0"/>
        <v>3</v>
      </c>
      <c r="E21" s="38" t="s">
        <v>74</v>
      </c>
      <c r="F21" s="38" t="s">
        <v>75</v>
      </c>
      <c r="G21" s="29">
        <v>1.08</v>
      </c>
      <c r="H21" s="29"/>
      <c r="I21" s="30"/>
      <c r="J21" s="31"/>
      <c r="K21" s="38" t="s">
        <v>53</v>
      </c>
      <c r="L21" s="38" t="s">
        <v>53</v>
      </c>
      <c r="M21" s="38" t="s">
        <v>53</v>
      </c>
      <c r="N21" s="41" t="s">
        <v>76</v>
      </c>
    </row>
    <row r="22" spans="1:14" s="13" customFormat="1" ht="27" customHeight="1">
      <c r="A22" s="5" t="s">
        <v>127</v>
      </c>
      <c r="B22" s="4">
        <v>3</v>
      </c>
      <c r="C22" s="4">
        <v>0</v>
      </c>
      <c r="D22" s="4">
        <f t="shared" si="0"/>
        <v>3</v>
      </c>
      <c r="E22" s="42" t="s">
        <v>164</v>
      </c>
      <c r="F22" s="42" t="s">
        <v>115</v>
      </c>
      <c r="G22" s="34"/>
      <c r="H22" s="34"/>
      <c r="I22" s="35"/>
      <c r="J22" s="48"/>
      <c r="K22" s="42" t="s">
        <v>6</v>
      </c>
      <c r="L22" s="42" t="s">
        <v>6</v>
      </c>
      <c r="M22" s="42" t="s">
        <v>6</v>
      </c>
      <c r="N22" s="44" t="s">
        <v>106</v>
      </c>
    </row>
    <row r="23" spans="1:14" s="13" customFormat="1" ht="27" customHeight="1">
      <c r="A23" s="5" t="s">
        <v>88</v>
      </c>
      <c r="B23" s="4">
        <v>2</v>
      </c>
      <c r="C23" s="4">
        <v>1</v>
      </c>
      <c r="D23" s="4">
        <f t="shared" si="0"/>
        <v>3</v>
      </c>
      <c r="E23" s="38" t="s">
        <v>24</v>
      </c>
      <c r="F23" s="38" t="s">
        <v>108</v>
      </c>
      <c r="G23" s="29"/>
      <c r="H23" s="29">
        <v>0.89</v>
      </c>
      <c r="I23" s="30">
        <v>2.9</v>
      </c>
      <c r="J23" s="31">
        <v>47</v>
      </c>
      <c r="K23" s="38" t="s">
        <v>6</v>
      </c>
      <c r="L23" s="38" t="s">
        <v>6</v>
      </c>
      <c r="M23" s="38" t="s">
        <v>6</v>
      </c>
      <c r="N23" s="41" t="s">
        <v>10</v>
      </c>
    </row>
    <row r="24" spans="1:14" s="13" customFormat="1" ht="27" customHeight="1">
      <c r="A24" s="5" t="s">
        <v>94</v>
      </c>
      <c r="B24" s="4">
        <v>1</v>
      </c>
      <c r="C24" s="4">
        <v>2</v>
      </c>
      <c r="D24" s="4">
        <f t="shared" si="0"/>
        <v>3</v>
      </c>
      <c r="E24" s="38" t="s">
        <v>95</v>
      </c>
      <c r="F24" s="38" t="s">
        <v>96</v>
      </c>
      <c r="G24" s="29">
        <v>1.16</v>
      </c>
      <c r="H24" s="29"/>
      <c r="I24" s="30"/>
      <c r="J24" s="31"/>
      <c r="K24" s="38" t="s">
        <v>6</v>
      </c>
      <c r="L24" s="38" t="s">
        <v>6</v>
      </c>
      <c r="M24" s="38" t="s">
        <v>6</v>
      </c>
      <c r="N24" s="41" t="s">
        <v>9</v>
      </c>
    </row>
    <row r="25" spans="1:14" s="13" customFormat="1" ht="27" customHeight="1">
      <c r="A25" s="5" t="s">
        <v>98</v>
      </c>
      <c r="B25" s="4">
        <v>1</v>
      </c>
      <c r="C25" s="4">
        <v>2</v>
      </c>
      <c r="D25" s="4">
        <f t="shared" si="0"/>
        <v>3</v>
      </c>
      <c r="E25" s="38" t="s">
        <v>104</v>
      </c>
      <c r="F25" s="38" t="s">
        <v>105</v>
      </c>
      <c r="G25" s="29"/>
      <c r="H25" s="29"/>
      <c r="I25" s="30"/>
      <c r="J25" s="31"/>
      <c r="K25" s="42" t="s">
        <v>6</v>
      </c>
      <c r="L25" s="42" t="s">
        <v>6</v>
      </c>
      <c r="M25" s="42" t="s">
        <v>6</v>
      </c>
      <c r="N25" s="41" t="s">
        <v>106</v>
      </c>
    </row>
    <row r="26" spans="1:14" s="33" customFormat="1" ht="27" customHeight="1">
      <c r="A26" s="46" t="s">
        <v>124</v>
      </c>
      <c r="B26" s="47">
        <v>1</v>
      </c>
      <c r="C26" s="47">
        <v>2</v>
      </c>
      <c r="D26" s="47">
        <f t="shared" si="0"/>
        <v>3</v>
      </c>
      <c r="E26" s="53" t="s">
        <v>150</v>
      </c>
      <c r="F26" s="53" t="s">
        <v>147</v>
      </c>
      <c r="G26" s="54"/>
      <c r="H26" s="54"/>
      <c r="I26" s="55"/>
      <c r="J26" s="64"/>
      <c r="K26" s="53" t="s">
        <v>6</v>
      </c>
      <c r="L26" s="53" t="s">
        <v>6</v>
      </c>
      <c r="M26" s="53" t="s">
        <v>6</v>
      </c>
      <c r="N26" s="56" t="s">
        <v>11</v>
      </c>
    </row>
    <row r="27" spans="1:14" s="33" customFormat="1" ht="27" customHeight="1">
      <c r="A27" s="5" t="s">
        <v>49</v>
      </c>
      <c r="B27" s="4">
        <v>2</v>
      </c>
      <c r="C27" s="4">
        <v>0</v>
      </c>
      <c r="D27" s="4">
        <f t="shared" si="0"/>
        <v>2</v>
      </c>
      <c r="E27" s="38" t="s">
        <v>39</v>
      </c>
      <c r="F27" s="38" t="s">
        <v>24</v>
      </c>
      <c r="G27" s="29"/>
      <c r="H27" s="29">
        <v>1.03</v>
      </c>
      <c r="I27" s="30">
        <v>3.1</v>
      </c>
      <c r="J27" s="31">
        <v>53</v>
      </c>
      <c r="K27" s="38" t="s">
        <v>6</v>
      </c>
      <c r="L27" s="38" t="s">
        <v>6</v>
      </c>
      <c r="M27" s="38" t="s">
        <v>6</v>
      </c>
      <c r="N27" s="41" t="s">
        <v>10</v>
      </c>
    </row>
    <row r="28" spans="1:14" s="33" customFormat="1" ht="27" customHeight="1">
      <c r="A28" s="5" t="s">
        <v>99</v>
      </c>
      <c r="B28" s="4">
        <v>2</v>
      </c>
      <c r="C28" s="4">
        <v>0</v>
      </c>
      <c r="D28" s="4">
        <f t="shared" si="0"/>
        <v>2</v>
      </c>
      <c r="E28" s="38" t="s">
        <v>115</v>
      </c>
      <c r="F28" s="38" t="s">
        <v>116</v>
      </c>
      <c r="G28" s="29"/>
      <c r="H28" s="29"/>
      <c r="I28" s="30"/>
      <c r="J28" s="45"/>
      <c r="K28" s="38" t="s">
        <v>6</v>
      </c>
      <c r="L28" s="38" t="s">
        <v>6</v>
      </c>
      <c r="M28" s="38" t="s">
        <v>6</v>
      </c>
      <c r="N28" s="41" t="s">
        <v>117</v>
      </c>
    </row>
    <row r="29" spans="1:14" s="33" customFormat="1" ht="27" customHeight="1">
      <c r="A29" s="5" t="s">
        <v>122</v>
      </c>
      <c r="B29" s="4">
        <v>2</v>
      </c>
      <c r="C29" s="4">
        <v>0</v>
      </c>
      <c r="D29" s="4">
        <f t="shared" si="0"/>
        <v>2</v>
      </c>
      <c r="E29" s="38" t="s">
        <v>144</v>
      </c>
      <c r="F29" s="42" t="s">
        <v>145</v>
      </c>
      <c r="G29" s="34"/>
      <c r="H29" s="34"/>
      <c r="I29" s="35"/>
      <c r="J29" s="36"/>
      <c r="K29" s="42" t="s">
        <v>6</v>
      </c>
      <c r="L29" s="42" t="s">
        <v>6</v>
      </c>
      <c r="M29" s="42" t="s">
        <v>6</v>
      </c>
      <c r="N29" s="44" t="s">
        <v>146</v>
      </c>
    </row>
    <row r="30" spans="1:14" s="33" customFormat="1" ht="27" customHeight="1">
      <c r="A30" s="5" t="s">
        <v>125</v>
      </c>
      <c r="B30" s="4">
        <v>2</v>
      </c>
      <c r="C30" s="4">
        <v>0</v>
      </c>
      <c r="D30" s="4">
        <f t="shared" si="0"/>
        <v>2</v>
      </c>
      <c r="E30" s="42" t="s">
        <v>165</v>
      </c>
      <c r="F30" s="42" t="s">
        <v>24</v>
      </c>
      <c r="G30" s="34"/>
      <c r="H30" s="34"/>
      <c r="I30" s="35"/>
      <c r="J30" s="48"/>
      <c r="K30" s="42" t="s">
        <v>6</v>
      </c>
      <c r="L30" s="42" t="s">
        <v>6</v>
      </c>
      <c r="M30" s="42" t="s">
        <v>6</v>
      </c>
      <c r="N30" s="44" t="s">
        <v>138</v>
      </c>
    </row>
    <row r="31" spans="1:14" s="33" customFormat="1" ht="27" customHeight="1">
      <c r="A31" s="5" t="s">
        <v>79</v>
      </c>
      <c r="B31" s="4">
        <v>1</v>
      </c>
      <c r="C31" s="4">
        <v>1</v>
      </c>
      <c r="D31" s="4">
        <f t="shared" si="0"/>
        <v>2</v>
      </c>
      <c r="E31" s="42" t="s">
        <v>56</v>
      </c>
      <c r="F31" s="42" t="s">
        <v>61</v>
      </c>
      <c r="G31" s="42"/>
      <c r="H31" s="42"/>
      <c r="I31" s="42"/>
      <c r="J31" s="42"/>
      <c r="K31" s="42" t="s">
        <v>53</v>
      </c>
      <c r="L31" s="42" t="s">
        <v>53</v>
      </c>
      <c r="M31" s="42" t="s">
        <v>53</v>
      </c>
      <c r="N31" s="44" t="s">
        <v>55</v>
      </c>
    </row>
    <row r="32" spans="1:14" s="33" customFormat="1" ht="27" customHeight="1">
      <c r="A32" s="5" t="s">
        <v>100</v>
      </c>
      <c r="B32" s="4">
        <v>1</v>
      </c>
      <c r="C32" s="4">
        <v>1</v>
      </c>
      <c r="D32" s="4">
        <f t="shared" si="0"/>
        <v>2</v>
      </c>
      <c r="E32" s="28" t="s">
        <v>107</v>
      </c>
      <c r="F32" s="28" t="s">
        <v>108</v>
      </c>
      <c r="G32" s="29"/>
      <c r="H32" s="29">
        <v>0.94</v>
      </c>
      <c r="I32" s="30">
        <v>3.3</v>
      </c>
      <c r="J32" s="45">
        <v>48</v>
      </c>
      <c r="K32" s="4" t="s">
        <v>6</v>
      </c>
      <c r="L32" s="4" t="s">
        <v>6</v>
      </c>
      <c r="M32" s="4" t="s">
        <v>6</v>
      </c>
      <c r="N32" s="37" t="s">
        <v>10</v>
      </c>
    </row>
    <row r="33" spans="1:14" s="33" customFormat="1" ht="27" customHeight="1">
      <c r="A33" s="5" t="s">
        <v>119</v>
      </c>
      <c r="B33" s="4">
        <v>1</v>
      </c>
      <c r="C33" s="4">
        <v>1</v>
      </c>
      <c r="D33" s="4">
        <f t="shared" si="0"/>
        <v>2</v>
      </c>
      <c r="E33" s="42" t="s">
        <v>139</v>
      </c>
      <c r="F33" s="42" t="s">
        <v>140</v>
      </c>
      <c r="G33" s="34">
        <v>0.91</v>
      </c>
      <c r="H33" s="34">
        <v>0.81</v>
      </c>
      <c r="I33" s="35">
        <v>3.5</v>
      </c>
      <c r="J33" s="48">
        <v>45</v>
      </c>
      <c r="K33" s="38" t="s">
        <v>53</v>
      </c>
      <c r="L33" s="38" t="s">
        <v>53</v>
      </c>
      <c r="M33" s="38" t="s">
        <v>53</v>
      </c>
      <c r="N33" s="44" t="s">
        <v>54</v>
      </c>
    </row>
    <row r="34" spans="1:14" s="33" customFormat="1" ht="27" customHeight="1">
      <c r="A34" s="5" t="s">
        <v>130</v>
      </c>
      <c r="B34" s="4">
        <v>1</v>
      </c>
      <c r="C34" s="4">
        <v>1</v>
      </c>
      <c r="D34" s="4">
        <f t="shared" si="0"/>
        <v>2</v>
      </c>
      <c r="E34" s="42" t="s">
        <v>154</v>
      </c>
      <c r="F34" s="42" t="s">
        <v>155</v>
      </c>
      <c r="G34" s="34"/>
      <c r="H34" s="34"/>
      <c r="I34" s="35"/>
      <c r="J34" s="48"/>
      <c r="K34" s="42" t="s">
        <v>6</v>
      </c>
      <c r="L34" s="42" t="s">
        <v>6</v>
      </c>
      <c r="M34" s="42" t="s">
        <v>6</v>
      </c>
      <c r="N34" s="44" t="s">
        <v>156</v>
      </c>
    </row>
    <row r="35" spans="1:14" s="33" customFormat="1" ht="27" customHeight="1">
      <c r="A35" s="5" t="s">
        <v>135</v>
      </c>
      <c r="B35" s="4">
        <v>1</v>
      </c>
      <c r="C35" s="4">
        <v>1</v>
      </c>
      <c r="D35" s="4">
        <f t="shared" si="0"/>
        <v>2</v>
      </c>
      <c r="E35" s="42" t="s">
        <v>161</v>
      </c>
      <c r="F35" s="42" t="s">
        <v>1</v>
      </c>
      <c r="G35" s="34"/>
      <c r="H35" s="34"/>
      <c r="I35" s="35"/>
      <c r="J35" s="48"/>
      <c r="K35" s="42" t="s">
        <v>6</v>
      </c>
      <c r="L35" s="42" t="s">
        <v>6</v>
      </c>
      <c r="M35" s="42" t="s">
        <v>6</v>
      </c>
      <c r="N35" s="44" t="s">
        <v>11</v>
      </c>
    </row>
    <row r="36" spans="1:14" s="33" customFormat="1" ht="27" customHeight="1">
      <c r="A36" s="5" t="s">
        <v>84</v>
      </c>
      <c r="B36" s="4">
        <v>1</v>
      </c>
      <c r="C36" s="4">
        <v>0</v>
      </c>
      <c r="D36" s="4">
        <f aca="true" t="shared" si="1" ref="D36:D55">SUM(B36:C36)</f>
        <v>1</v>
      </c>
      <c r="E36" s="4" t="s">
        <v>30</v>
      </c>
      <c r="F36" s="4" t="s">
        <v>32</v>
      </c>
      <c r="G36" s="34"/>
      <c r="H36" s="34">
        <v>0.98</v>
      </c>
      <c r="I36" s="35">
        <v>3.5</v>
      </c>
      <c r="J36" s="36">
        <v>52</v>
      </c>
      <c r="K36" s="4" t="s">
        <v>6</v>
      </c>
      <c r="L36" s="4" t="s">
        <v>6</v>
      </c>
      <c r="M36" s="4" t="s">
        <v>6</v>
      </c>
      <c r="N36" s="37" t="s">
        <v>10</v>
      </c>
    </row>
    <row r="37" spans="1:14" s="33" customFormat="1" ht="27" customHeight="1">
      <c r="A37" s="5" t="s">
        <v>85</v>
      </c>
      <c r="B37" s="4">
        <v>1</v>
      </c>
      <c r="C37" s="4">
        <v>0</v>
      </c>
      <c r="D37" s="4">
        <f t="shared" si="1"/>
        <v>1</v>
      </c>
      <c r="E37" s="42" t="s">
        <v>62</v>
      </c>
      <c r="F37" s="42" t="s">
        <v>87</v>
      </c>
      <c r="G37" s="34"/>
      <c r="H37" s="34">
        <v>0.88</v>
      </c>
      <c r="I37" s="35">
        <v>3.7</v>
      </c>
      <c r="J37" s="36">
        <v>52</v>
      </c>
      <c r="K37" s="42" t="s">
        <v>53</v>
      </c>
      <c r="L37" s="42" t="s">
        <v>53</v>
      </c>
      <c r="M37" s="42" t="s">
        <v>53</v>
      </c>
      <c r="N37" s="41" t="s">
        <v>54</v>
      </c>
    </row>
    <row r="38" spans="1:14" s="33" customFormat="1" ht="27" customHeight="1">
      <c r="A38" s="5" t="s">
        <v>97</v>
      </c>
      <c r="B38" s="4">
        <v>1</v>
      </c>
      <c r="C38" s="4">
        <v>0</v>
      </c>
      <c r="D38" s="4">
        <f t="shared" si="1"/>
        <v>1</v>
      </c>
      <c r="E38" s="42" t="s">
        <v>102</v>
      </c>
      <c r="F38" s="42" t="s">
        <v>103</v>
      </c>
      <c r="G38" s="34">
        <v>1.31</v>
      </c>
      <c r="H38" s="34">
        <v>0.9</v>
      </c>
      <c r="I38" s="35">
        <v>3.2</v>
      </c>
      <c r="J38" s="36">
        <v>52</v>
      </c>
      <c r="K38" s="42" t="s">
        <v>6</v>
      </c>
      <c r="L38" s="42" t="s">
        <v>6</v>
      </c>
      <c r="M38" s="42" t="s">
        <v>6</v>
      </c>
      <c r="N38" s="44" t="s">
        <v>10</v>
      </c>
    </row>
    <row r="39" spans="1:14" s="33" customFormat="1" ht="27" customHeight="1">
      <c r="A39" s="5" t="s">
        <v>42</v>
      </c>
      <c r="B39" s="4">
        <v>1</v>
      </c>
      <c r="C39" s="4">
        <v>0</v>
      </c>
      <c r="D39" s="4">
        <f t="shared" si="1"/>
        <v>1</v>
      </c>
      <c r="E39" s="38" t="s">
        <v>1</v>
      </c>
      <c r="F39" s="38" t="s">
        <v>90</v>
      </c>
      <c r="G39" s="29"/>
      <c r="H39" s="29">
        <v>0.98</v>
      </c>
      <c r="I39" s="30">
        <v>2.6</v>
      </c>
      <c r="J39" s="45">
        <v>46</v>
      </c>
      <c r="K39" s="38" t="s">
        <v>6</v>
      </c>
      <c r="L39" s="38" t="s">
        <v>6</v>
      </c>
      <c r="M39" s="38" t="s">
        <v>4</v>
      </c>
      <c r="N39" s="41" t="s">
        <v>10</v>
      </c>
    </row>
    <row r="40" spans="1:14" s="33" customFormat="1" ht="27" customHeight="1">
      <c r="A40" s="46" t="s">
        <v>80</v>
      </c>
      <c r="B40" s="47">
        <v>1</v>
      </c>
      <c r="C40" s="47">
        <v>0</v>
      </c>
      <c r="D40" s="47">
        <f t="shared" si="1"/>
        <v>1</v>
      </c>
      <c r="E40" s="49" t="s">
        <v>67</v>
      </c>
      <c r="F40" s="49" t="s">
        <v>68</v>
      </c>
      <c r="G40" s="39"/>
      <c r="H40" s="39"/>
      <c r="I40" s="40"/>
      <c r="J40" s="60"/>
      <c r="K40" s="53" t="s">
        <v>53</v>
      </c>
      <c r="L40" s="53" t="s">
        <v>53</v>
      </c>
      <c r="M40" s="53" t="s">
        <v>53</v>
      </c>
      <c r="N40" s="65" t="s">
        <v>55</v>
      </c>
    </row>
    <row r="41" spans="1:14" s="13" customFormat="1" ht="27" customHeight="1">
      <c r="A41" s="5" t="s">
        <v>65</v>
      </c>
      <c r="B41" s="4">
        <v>1</v>
      </c>
      <c r="C41" s="4">
        <v>0</v>
      </c>
      <c r="D41" s="4">
        <f t="shared" si="1"/>
        <v>1</v>
      </c>
      <c r="E41" s="4" t="s">
        <v>1</v>
      </c>
      <c r="F41" s="4" t="s">
        <v>2</v>
      </c>
      <c r="G41" s="34"/>
      <c r="H41" s="34">
        <v>0.92</v>
      </c>
      <c r="I41" s="35">
        <v>2.6</v>
      </c>
      <c r="J41" s="36">
        <v>47</v>
      </c>
      <c r="K41" s="4" t="s">
        <v>6</v>
      </c>
      <c r="L41" s="4" t="s">
        <v>6</v>
      </c>
      <c r="M41" s="4" t="s">
        <v>4</v>
      </c>
      <c r="N41" s="37" t="s">
        <v>10</v>
      </c>
    </row>
    <row r="42" spans="1:14" s="13" customFormat="1" ht="27" customHeight="1">
      <c r="A42" s="5" t="s">
        <v>118</v>
      </c>
      <c r="B42" s="4">
        <v>1</v>
      </c>
      <c r="C42" s="4">
        <v>0</v>
      </c>
      <c r="D42" s="4">
        <f t="shared" si="1"/>
        <v>1</v>
      </c>
      <c r="E42" s="38" t="s">
        <v>42</v>
      </c>
      <c r="F42" s="38" t="s">
        <v>137</v>
      </c>
      <c r="G42" s="29"/>
      <c r="H42" s="29">
        <v>0.82</v>
      </c>
      <c r="I42" s="30">
        <v>3.3</v>
      </c>
      <c r="J42" s="31">
        <v>48</v>
      </c>
      <c r="K42" s="38" t="s">
        <v>6</v>
      </c>
      <c r="L42" s="38" t="s">
        <v>6</v>
      </c>
      <c r="M42" s="38" t="s">
        <v>6</v>
      </c>
      <c r="N42" s="41" t="s">
        <v>138</v>
      </c>
    </row>
    <row r="43" spans="1:14" s="13" customFormat="1" ht="27" customHeight="1">
      <c r="A43" s="5" t="s">
        <v>126</v>
      </c>
      <c r="B43" s="4">
        <v>1</v>
      </c>
      <c r="C43" s="4">
        <v>0</v>
      </c>
      <c r="D43" s="4">
        <f t="shared" si="1"/>
        <v>1</v>
      </c>
      <c r="E43" s="42" t="s">
        <v>151</v>
      </c>
      <c r="F43" s="42" t="s">
        <v>24</v>
      </c>
      <c r="G43" s="34"/>
      <c r="H43" s="34"/>
      <c r="I43" s="35"/>
      <c r="J43" s="48"/>
      <c r="K43" s="42" t="s">
        <v>6</v>
      </c>
      <c r="L43" s="42" t="s">
        <v>6</v>
      </c>
      <c r="M43" s="42" t="s">
        <v>6</v>
      </c>
      <c r="N43" s="44" t="s">
        <v>11</v>
      </c>
    </row>
    <row r="44" spans="1:14" s="13" customFormat="1" ht="27" customHeight="1">
      <c r="A44" s="5" t="s">
        <v>128</v>
      </c>
      <c r="B44" s="4">
        <v>1</v>
      </c>
      <c r="C44" s="4">
        <v>0</v>
      </c>
      <c r="D44" s="4">
        <f t="shared" si="1"/>
        <v>1</v>
      </c>
      <c r="E44" s="42" t="s">
        <v>152</v>
      </c>
      <c r="F44" s="42" t="s">
        <v>153</v>
      </c>
      <c r="G44" s="34"/>
      <c r="H44" s="34">
        <v>1.04</v>
      </c>
      <c r="I44" s="35">
        <v>3.2</v>
      </c>
      <c r="J44" s="48"/>
      <c r="K44" s="42" t="s">
        <v>6</v>
      </c>
      <c r="L44" s="42" t="s">
        <v>6</v>
      </c>
      <c r="M44" s="42" t="s">
        <v>6</v>
      </c>
      <c r="N44" s="44" t="s">
        <v>10</v>
      </c>
    </row>
    <row r="45" spans="1:14" s="13" customFormat="1" ht="27" customHeight="1">
      <c r="A45" s="5" t="s">
        <v>131</v>
      </c>
      <c r="B45" s="4">
        <v>1</v>
      </c>
      <c r="C45" s="4">
        <v>0</v>
      </c>
      <c r="D45" s="4">
        <f t="shared" si="1"/>
        <v>1</v>
      </c>
      <c r="E45" s="42" t="s">
        <v>62</v>
      </c>
      <c r="F45" s="42" t="s">
        <v>132</v>
      </c>
      <c r="G45" s="34"/>
      <c r="H45" s="34"/>
      <c r="I45" s="35"/>
      <c r="J45" s="48"/>
      <c r="K45" s="42" t="s">
        <v>6</v>
      </c>
      <c r="L45" s="42" t="s">
        <v>6</v>
      </c>
      <c r="M45" s="42" t="s">
        <v>6</v>
      </c>
      <c r="N45" s="44" t="s">
        <v>55</v>
      </c>
    </row>
    <row r="46" spans="1:14" s="13" customFormat="1" ht="27" customHeight="1">
      <c r="A46" s="5" t="s">
        <v>133</v>
      </c>
      <c r="B46" s="4">
        <v>1</v>
      </c>
      <c r="C46" s="4">
        <v>0</v>
      </c>
      <c r="D46" s="4">
        <f t="shared" si="1"/>
        <v>1</v>
      </c>
      <c r="E46" s="42" t="s">
        <v>159</v>
      </c>
      <c r="F46" s="42" t="s">
        <v>56</v>
      </c>
      <c r="G46" s="34"/>
      <c r="H46" s="34"/>
      <c r="I46" s="35"/>
      <c r="J46" s="48"/>
      <c r="K46" s="42" t="s">
        <v>53</v>
      </c>
      <c r="L46" s="42" t="s">
        <v>53</v>
      </c>
      <c r="M46" s="42" t="s">
        <v>53</v>
      </c>
      <c r="N46" s="44" t="s">
        <v>69</v>
      </c>
    </row>
    <row r="47" spans="1:14" s="13" customFormat="1" ht="27" customHeight="1">
      <c r="A47" s="5" t="s">
        <v>134</v>
      </c>
      <c r="B47" s="4">
        <v>1</v>
      </c>
      <c r="C47" s="4">
        <v>0</v>
      </c>
      <c r="D47" s="4">
        <f t="shared" si="1"/>
        <v>1</v>
      </c>
      <c r="E47" s="42" t="s">
        <v>30</v>
      </c>
      <c r="F47" s="42" t="s">
        <v>160</v>
      </c>
      <c r="G47" s="34"/>
      <c r="H47" s="34">
        <v>1.12</v>
      </c>
      <c r="I47" s="35">
        <v>3.6</v>
      </c>
      <c r="J47" s="48">
        <v>49</v>
      </c>
      <c r="K47" s="42" t="s">
        <v>6</v>
      </c>
      <c r="L47" s="42" t="s">
        <v>6</v>
      </c>
      <c r="M47" s="42" t="s">
        <v>6</v>
      </c>
      <c r="N47" s="61" t="s">
        <v>37</v>
      </c>
    </row>
    <row r="48" spans="1:14" s="13" customFormat="1" ht="27" customHeight="1">
      <c r="A48" s="5" t="s">
        <v>81</v>
      </c>
      <c r="B48" s="4">
        <v>0</v>
      </c>
      <c r="C48" s="4">
        <v>1</v>
      </c>
      <c r="D48" s="4">
        <f t="shared" si="1"/>
        <v>1</v>
      </c>
      <c r="E48" s="38" t="s">
        <v>83</v>
      </c>
      <c r="F48" s="38" t="s">
        <v>66</v>
      </c>
      <c r="G48" s="29"/>
      <c r="H48" s="29"/>
      <c r="I48" s="30"/>
      <c r="J48" s="45"/>
      <c r="K48" s="38" t="s">
        <v>6</v>
      </c>
      <c r="L48" s="38" t="s">
        <v>6</v>
      </c>
      <c r="M48" s="38" t="s">
        <v>6</v>
      </c>
      <c r="N48" s="44" t="s">
        <v>11</v>
      </c>
    </row>
    <row r="49" spans="1:14" s="13" customFormat="1" ht="27" customHeight="1">
      <c r="A49" s="5" t="s">
        <v>101</v>
      </c>
      <c r="B49" s="4">
        <v>0</v>
      </c>
      <c r="C49" s="4">
        <v>1</v>
      </c>
      <c r="D49" s="4">
        <f t="shared" si="1"/>
        <v>1</v>
      </c>
      <c r="E49" s="42" t="s">
        <v>30</v>
      </c>
      <c r="F49" s="42" t="s">
        <v>109</v>
      </c>
      <c r="G49" s="34"/>
      <c r="H49" s="34"/>
      <c r="I49" s="35"/>
      <c r="J49" s="36"/>
      <c r="K49" s="42" t="s">
        <v>6</v>
      </c>
      <c r="L49" s="42" t="s">
        <v>6</v>
      </c>
      <c r="M49" s="42" t="s">
        <v>6</v>
      </c>
      <c r="N49" s="61" t="s">
        <v>37</v>
      </c>
    </row>
    <row r="50" spans="1:14" s="13" customFormat="1" ht="27" customHeight="1">
      <c r="A50" s="5" t="s">
        <v>120</v>
      </c>
      <c r="B50" s="4">
        <v>0</v>
      </c>
      <c r="C50" s="4">
        <v>1</v>
      </c>
      <c r="D50" s="4">
        <f t="shared" si="1"/>
        <v>1</v>
      </c>
      <c r="E50" s="4" t="s">
        <v>42</v>
      </c>
      <c r="F50" s="4" t="s">
        <v>141</v>
      </c>
      <c r="G50" s="34"/>
      <c r="H50" s="34">
        <v>0.92</v>
      </c>
      <c r="I50" s="35">
        <v>4</v>
      </c>
      <c r="J50" s="48">
        <v>50</v>
      </c>
      <c r="K50" s="4" t="s">
        <v>6</v>
      </c>
      <c r="L50" s="4" t="s">
        <v>6</v>
      </c>
      <c r="M50" s="4" t="s">
        <v>6</v>
      </c>
      <c r="N50" s="37" t="s">
        <v>10</v>
      </c>
    </row>
    <row r="51" spans="1:14" s="13" customFormat="1" ht="27" customHeight="1">
      <c r="A51" s="63" t="s">
        <v>121</v>
      </c>
      <c r="B51" s="4">
        <v>0</v>
      </c>
      <c r="C51" s="4">
        <v>1</v>
      </c>
      <c r="D51" s="4">
        <f t="shared" si="1"/>
        <v>1</v>
      </c>
      <c r="E51" s="4" t="s">
        <v>62</v>
      </c>
      <c r="F51" s="4" t="s">
        <v>142</v>
      </c>
      <c r="G51" s="34"/>
      <c r="H51" s="34"/>
      <c r="I51" s="35"/>
      <c r="J51" s="36"/>
      <c r="K51" s="4" t="s">
        <v>53</v>
      </c>
      <c r="L51" s="4" t="s">
        <v>53</v>
      </c>
      <c r="M51" s="4" t="s">
        <v>53</v>
      </c>
      <c r="N51" s="68" t="s">
        <v>143</v>
      </c>
    </row>
    <row r="52" spans="1:14" s="13" customFormat="1" ht="27" customHeight="1">
      <c r="A52" s="5" t="s">
        <v>123</v>
      </c>
      <c r="B52" s="4">
        <v>0</v>
      </c>
      <c r="C52" s="4">
        <v>1</v>
      </c>
      <c r="D52" s="4">
        <f t="shared" si="1"/>
        <v>1</v>
      </c>
      <c r="E52" s="38" t="s">
        <v>147</v>
      </c>
      <c r="F52" s="38" t="s">
        <v>148</v>
      </c>
      <c r="G52" s="29"/>
      <c r="H52" s="29">
        <v>0.95</v>
      </c>
      <c r="I52" s="30">
        <v>3.6</v>
      </c>
      <c r="J52" s="45">
        <v>48</v>
      </c>
      <c r="K52" s="38" t="s">
        <v>6</v>
      </c>
      <c r="L52" s="38" t="s">
        <v>6</v>
      </c>
      <c r="M52" s="38" t="s">
        <v>6</v>
      </c>
      <c r="N52" s="41" t="s">
        <v>149</v>
      </c>
    </row>
    <row r="53" spans="1:14" s="13" customFormat="1" ht="27" customHeight="1">
      <c r="A53" s="5" t="s">
        <v>129</v>
      </c>
      <c r="B53" s="4">
        <v>0</v>
      </c>
      <c r="C53" s="4">
        <v>1</v>
      </c>
      <c r="D53" s="4">
        <f t="shared" si="1"/>
        <v>1</v>
      </c>
      <c r="E53" s="42" t="s">
        <v>115</v>
      </c>
      <c r="F53" s="42" t="s">
        <v>147</v>
      </c>
      <c r="G53" s="34"/>
      <c r="H53" s="34"/>
      <c r="I53" s="35"/>
      <c r="J53" s="48"/>
      <c r="K53" s="42" t="s">
        <v>6</v>
      </c>
      <c r="L53" s="42" t="s">
        <v>6</v>
      </c>
      <c r="M53" s="42" t="s">
        <v>6</v>
      </c>
      <c r="N53" s="44" t="s">
        <v>106</v>
      </c>
    </row>
    <row r="54" spans="1:14" s="13" customFormat="1" ht="27" customHeight="1">
      <c r="A54" s="5" t="s">
        <v>132</v>
      </c>
      <c r="B54" s="4">
        <v>0</v>
      </c>
      <c r="C54" s="4">
        <v>1</v>
      </c>
      <c r="D54" s="4">
        <f t="shared" si="1"/>
        <v>1</v>
      </c>
      <c r="E54" s="42" t="s">
        <v>157</v>
      </c>
      <c r="F54" s="42" t="s">
        <v>158</v>
      </c>
      <c r="G54" s="34"/>
      <c r="H54" s="34">
        <v>0.83</v>
      </c>
      <c r="I54" s="35">
        <v>3.3</v>
      </c>
      <c r="J54" s="48">
        <v>47</v>
      </c>
      <c r="K54" s="42" t="s">
        <v>6</v>
      </c>
      <c r="L54" s="42" t="s">
        <v>6</v>
      </c>
      <c r="M54" s="42" t="s">
        <v>4</v>
      </c>
      <c r="N54" s="44" t="s">
        <v>10</v>
      </c>
    </row>
    <row r="55" spans="1:14" s="13" customFormat="1" ht="27" customHeight="1" thickBot="1">
      <c r="A55" s="5" t="s">
        <v>136</v>
      </c>
      <c r="B55" s="4">
        <v>0</v>
      </c>
      <c r="C55" s="4">
        <v>1</v>
      </c>
      <c r="D55" s="4">
        <f t="shared" si="1"/>
        <v>1</v>
      </c>
      <c r="E55" s="38" t="s">
        <v>162</v>
      </c>
      <c r="F55" s="38" t="s">
        <v>163</v>
      </c>
      <c r="G55" s="29"/>
      <c r="H55" s="29"/>
      <c r="I55" s="30"/>
      <c r="J55" s="45"/>
      <c r="K55" s="38" t="s">
        <v>53</v>
      </c>
      <c r="L55" s="38" t="s">
        <v>53</v>
      </c>
      <c r="M55" s="38" t="s">
        <v>53</v>
      </c>
      <c r="N55" s="41" t="s">
        <v>55</v>
      </c>
    </row>
    <row r="56" spans="1:14" s="7" customFormat="1" ht="27" customHeight="1" thickBot="1">
      <c r="A56" s="50" t="s">
        <v>25</v>
      </c>
      <c r="B56" s="51">
        <f>SUM(B4:B55)</f>
        <v>253</v>
      </c>
      <c r="C56" s="51">
        <f>SUM(C4:C55)</f>
        <v>187</v>
      </c>
      <c r="D56" s="51">
        <f>SUM(D4:D55)</f>
        <v>440</v>
      </c>
      <c r="E56" s="51"/>
      <c r="F56" s="51"/>
      <c r="G56" s="51"/>
      <c r="H56" s="51"/>
      <c r="I56" s="51"/>
      <c r="J56" s="51"/>
      <c r="K56" s="51"/>
      <c r="L56" s="51"/>
      <c r="M56" s="51"/>
      <c r="N56" s="52"/>
    </row>
    <row r="57" spans="1:14" ht="27" customHeight="1" thickBot="1">
      <c r="A57" s="70" t="s">
        <v>110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</row>
    <row r="58" spans="1:14" ht="27" customHeight="1">
      <c r="A58" s="8" t="s">
        <v>13</v>
      </c>
      <c r="B58" s="9" t="s">
        <v>14</v>
      </c>
      <c r="C58" s="9" t="s">
        <v>15</v>
      </c>
      <c r="D58" s="10" t="s">
        <v>16</v>
      </c>
      <c r="E58" s="10" t="s">
        <v>17</v>
      </c>
      <c r="F58" s="10" t="s">
        <v>18</v>
      </c>
      <c r="G58" s="11" t="s">
        <v>19</v>
      </c>
      <c r="H58" s="11" t="s">
        <v>20</v>
      </c>
      <c r="I58" s="10" t="s">
        <v>0</v>
      </c>
      <c r="J58" s="10" t="s">
        <v>21</v>
      </c>
      <c r="K58" s="69" t="s">
        <v>3</v>
      </c>
      <c r="L58" s="69"/>
      <c r="M58" s="69"/>
      <c r="N58" s="12" t="s">
        <v>8</v>
      </c>
    </row>
    <row r="59" spans="1:14" ht="27" customHeight="1" thickBot="1">
      <c r="A59" s="14"/>
      <c r="B59" s="15"/>
      <c r="C59" s="15"/>
      <c r="D59" s="16"/>
      <c r="E59" s="16"/>
      <c r="F59" s="16"/>
      <c r="G59" s="17"/>
      <c r="H59" s="16"/>
      <c r="I59" s="16"/>
      <c r="J59" s="18"/>
      <c r="K59" s="19" t="s">
        <v>50</v>
      </c>
      <c r="L59" s="19" t="s">
        <v>51</v>
      </c>
      <c r="M59" s="19" t="s">
        <v>52</v>
      </c>
      <c r="N59" s="20"/>
    </row>
    <row r="60" spans="1:14" ht="27" customHeight="1" thickBot="1">
      <c r="A60" s="57" t="s">
        <v>111</v>
      </c>
      <c r="B60" s="58">
        <v>1</v>
      </c>
      <c r="C60" s="58">
        <v>0</v>
      </c>
      <c r="D60" s="58">
        <f>SUM(B60:C60)</f>
        <v>1</v>
      </c>
      <c r="E60" s="58" t="s">
        <v>112</v>
      </c>
      <c r="F60" s="58" t="s">
        <v>113</v>
      </c>
      <c r="G60" s="58"/>
      <c r="H60" s="58"/>
      <c r="I60" s="58"/>
      <c r="J60" s="58"/>
      <c r="K60" s="58"/>
      <c r="L60" s="58"/>
      <c r="M60" s="58"/>
      <c r="N60" s="59" t="s">
        <v>114</v>
      </c>
    </row>
    <row r="61" spans="1:14" ht="27" customHeight="1" thickBot="1">
      <c r="A61" s="50" t="s">
        <v>25</v>
      </c>
      <c r="B61" s="66">
        <f>SUM(B60)</f>
        <v>1</v>
      </c>
      <c r="C61" s="66">
        <f>SUM(C60)</f>
        <v>0</v>
      </c>
      <c r="D61" s="66">
        <f>SUM(B61:C61)</f>
        <v>1</v>
      </c>
      <c r="E61" s="66"/>
      <c r="F61" s="66"/>
      <c r="G61" s="66"/>
      <c r="H61" s="66"/>
      <c r="I61" s="66"/>
      <c r="J61" s="66"/>
      <c r="K61" s="66"/>
      <c r="L61" s="66"/>
      <c r="M61" s="66"/>
      <c r="N61" s="67"/>
    </row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  <row r="271" ht="29.25" customHeight="1"/>
    <row r="272" ht="29.25" customHeight="1"/>
    <row r="273" ht="29.25" customHeight="1"/>
    <row r="274" ht="29.25" customHeight="1"/>
    <row r="275" ht="29.25" customHeight="1"/>
    <row r="276" ht="29.25" customHeight="1"/>
    <row r="277" ht="29.25" customHeight="1"/>
    <row r="278" ht="29.25" customHeight="1"/>
    <row r="279" ht="29.25" customHeight="1"/>
    <row r="280" ht="29.25" customHeight="1"/>
    <row r="281" ht="29.25" customHeight="1"/>
    <row r="282" ht="29.25" customHeight="1"/>
    <row r="283" ht="29.25" customHeight="1"/>
    <row r="284" ht="29.25" customHeight="1"/>
    <row r="285" ht="29.25" customHeight="1"/>
    <row r="286" ht="29.25" customHeight="1"/>
    <row r="287" ht="29.25" customHeight="1"/>
    <row r="288" ht="29.25" customHeight="1"/>
    <row r="289" ht="29.25" customHeight="1"/>
    <row r="290" ht="29.25" customHeight="1"/>
    <row r="291" ht="29.25" customHeight="1"/>
    <row r="292" ht="29.25" customHeight="1"/>
    <row r="293" ht="29.25" customHeight="1"/>
    <row r="294" ht="29.25" customHeight="1"/>
    <row r="295" ht="29.25" customHeight="1"/>
    <row r="296" ht="29.25" customHeight="1"/>
    <row r="297" ht="29.25" customHeight="1"/>
    <row r="298" ht="29.25" customHeight="1"/>
    <row r="299" ht="29.25" customHeight="1"/>
    <row r="300" ht="29.25" customHeight="1"/>
    <row r="301" ht="29.25" customHeight="1"/>
    <row r="302" ht="29.25" customHeight="1"/>
    <row r="303" ht="29.25" customHeight="1"/>
    <row r="304" ht="29.25" customHeight="1"/>
    <row r="305" ht="29.25" customHeight="1"/>
    <row r="306" ht="29.25" customHeight="1"/>
    <row r="307" ht="29.25" customHeight="1"/>
    <row r="308" ht="29.25" customHeight="1"/>
    <row r="309" ht="29.25" customHeight="1"/>
    <row r="310" ht="29.25" customHeight="1"/>
    <row r="311" ht="29.25" customHeight="1"/>
    <row r="312" ht="29.25" customHeight="1"/>
    <row r="313" ht="29.25" customHeight="1"/>
    <row r="314" ht="29.25" customHeight="1"/>
    <row r="315" ht="29.25" customHeight="1"/>
    <row r="316" ht="29.25" customHeight="1"/>
    <row r="317" ht="29.25" customHeight="1"/>
    <row r="318" ht="29.25" customHeight="1"/>
    <row r="319" ht="29.25" customHeight="1"/>
    <row r="320" ht="29.25" customHeight="1"/>
    <row r="321" ht="29.2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29" ht="29.25" customHeight="1"/>
    <row r="330" ht="29.25" customHeight="1"/>
    <row r="331" ht="29.25" customHeight="1"/>
    <row r="332" ht="29.25" customHeight="1"/>
    <row r="333" ht="29.25" customHeight="1"/>
    <row r="334" ht="29.25" customHeight="1"/>
    <row r="335" ht="29.25" customHeight="1"/>
    <row r="336" ht="29.25" customHeight="1"/>
    <row r="337" ht="29.25" customHeight="1"/>
    <row r="338" ht="29.25" customHeight="1"/>
    <row r="339" ht="29.25" customHeight="1"/>
    <row r="340" ht="29.25" customHeight="1"/>
    <row r="341" ht="29.25" customHeight="1"/>
    <row r="342" ht="29.25" customHeight="1"/>
    <row r="343" ht="29.25" customHeight="1"/>
    <row r="344" ht="29.25" customHeight="1"/>
    <row r="345" ht="29.25" customHeight="1"/>
    <row r="346" ht="29.25" customHeight="1"/>
    <row r="347" ht="29.25" customHeight="1"/>
    <row r="348" ht="29.25" customHeight="1"/>
    <row r="349" ht="29.25" customHeight="1"/>
    <row r="350" ht="29.25" customHeight="1"/>
    <row r="351" ht="29.25" customHeight="1"/>
    <row r="352" ht="29.25" customHeight="1"/>
    <row r="353" ht="29.25" customHeight="1"/>
    <row r="354" ht="29.25" customHeight="1"/>
    <row r="355" ht="29.25" customHeight="1"/>
    <row r="356" ht="29.25" customHeight="1"/>
    <row r="357" ht="29.25" customHeight="1"/>
    <row r="358" ht="29.25" customHeight="1"/>
    <row r="359" ht="29.25" customHeight="1"/>
    <row r="360" ht="29.25" customHeight="1"/>
    <row r="361" ht="29.25" customHeight="1"/>
    <row r="362" ht="29.25" customHeight="1"/>
    <row r="363" ht="29.25" customHeight="1"/>
    <row r="364" ht="29.25" customHeight="1"/>
    <row r="365" ht="29.25" customHeight="1"/>
    <row r="366" ht="29.25" customHeight="1"/>
    <row r="367" ht="29.25" customHeight="1"/>
    <row r="368" ht="29.25" customHeight="1"/>
    <row r="369" ht="29.25" customHeight="1"/>
    <row r="370" ht="29.25" customHeight="1"/>
    <row r="371" ht="29.25" customHeight="1"/>
    <row r="372" ht="29.25" customHeight="1"/>
    <row r="373" ht="29.25" customHeight="1"/>
    <row r="374" ht="29.25" customHeight="1"/>
    <row r="375" ht="29.25" customHeight="1"/>
    <row r="376" ht="29.25" customHeight="1"/>
    <row r="377" ht="29.25" customHeight="1"/>
    <row r="378" ht="29.25" customHeight="1"/>
    <row r="379" ht="29.25" customHeight="1"/>
    <row r="380" ht="29.25" customHeight="1"/>
    <row r="381" ht="29.25" customHeight="1"/>
    <row r="382" ht="29.25" customHeight="1"/>
    <row r="383" ht="29.25" customHeight="1"/>
    <row r="384" ht="29.25" customHeight="1"/>
    <row r="385" ht="29.25" customHeight="1"/>
    <row r="386" ht="29.25" customHeight="1"/>
    <row r="387" ht="29.25" customHeight="1"/>
    <row r="388" ht="29.25" customHeight="1"/>
    <row r="389" ht="29.25" customHeight="1"/>
    <row r="390" ht="29.25" customHeight="1"/>
    <row r="391" ht="29.25" customHeight="1"/>
    <row r="392" ht="29.25" customHeight="1"/>
    <row r="393" ht="29.25" customHeight="1"/>
    <row r="394" ht="29.25" customHeight="1"/>
    <row r="395" ht="29.25" customHeight="1"/>
    <row r="396" ht="29.25" customHeight="1"/>
    <row r="397" ht="29.25" customHeight="1"/>
    <row r="398" ht="29.25" customHeight="1"/>
    <row r="399" ht="29.25" customHeight="1"/>
    <row r="400" ht="29.25" customHeight="1"/>
    <row r="401" ht="29.25" customHeight="1"/>
    <row r="402" ht="29.25" customHeight="1"/>
    <row r="403" ht="29.25" customHeight="1"/>
    <row r="404" ht="29.25" customHeight="1"/>
    <row r="405" ht="29.25" customHeight="1"/>
    <row r="406" ht="29.25" customHeight="1"/>
    <row r="407" ht="29.25" customHeight="1"/>
    <row r="408" ht="29.25" customHeight="1"/>
    <row r="409" ht="29.25" customHeight="1"/>
    <row r="410" ht="29.25" customHeight="1"/>
    <row r="411" ht="29.25" customHeight="1"/>
    <row r="412" ht="29.25" customHeight="1"/>
    <row r="413" ht="29.25" customHeight="1"/>
    <row r="414" ht="29.25" customHeight="1"/>
    <row r="415" ht="29.25" customHeight="1"/>
    <row r="416" ht="29.25" customHeight="1"/>
    <row r="417" ht="29.25" customHeight="1"/>
    <row r="418" ht="29.25" customHeight="1"/>
    <row r="419" ht="29.25" customHeight="1"/>
    <row r="420" ht="29.25" customHeight="1"/>
    <row r="421" ht="29.25" customHeight="1"/>
    <row r="422" ht="29.25" customHeight="1"/>
    <row r="423" ht="29.25" customHeight="1"/>
    <row r="424" ht="29.25" customHeight="1"/>
    <row r="425" ht="29.25" customHeight="1"/>
    <row r="426" ht="29.25" customHeight="1"/>
    <row r="427" ht="29.25" customHeight="1"/>
    <row r="428" ht="29.25" customHeight="1"/>
    <row r="429" ht="29.25" customHeight="1"/>
    <row r="430" ht="29.25" customHeight="1"/>
    <row r="431" ht="29.25" customHeight="1"/>
    <row r="432" ht="29.25" customHeight="1"/>
    <row r="433" ht="29.25" customHeight="1"/>
    <row r="434" ht="29.25" customHeight="1"/>
    <row r="435" ht="29.25" customHeight="1"/>
    <row r="436" ht="29.25" customHeight="1"/>
    <row r="437" ht="29.25" customHeight="1"/>
    <row r="438" ht="29.25" customHeight="1"/>
    <row r="439" ht="29.25" customHeight="1"/>
    <row r="440" ht="29.25" customHeight="1"/>
    <row r="441" ht="29.25" customHeight="1"/>
    <row r="442" ht="29.25" customHeight="1"/>
    <row r="443" ht="29.25" customHeight="1"/>
    <row r="444" ht="29.25" customHeight="1"/>
    <row r="445" ht="29.25" customHeight="1"/>
    <row r="446" ht="29.25" customHeight="1"/>
    <row r="447" ht="29.25" customHeight="1"/>
    <row r="448" ht="29.25" customHeight="1"/>
    <row r="449" ht="29.25" customHeight="1"/>
    <row r="450" ht="29.25" customHeight="1"/>
    <row r="451" ht="29.25" customHeight="1"/>
    <row r="452" ht="29.25" customHeight="1"/>
    <row r="453" ht="29.25" customHeight="1"/>
    <row r="454" ht="29.25" customHeight="1"/>
    <row r="455" ht="29.25" customHeight="1"/>
    <row r="456" ht="29.25" customHeight="1"/>
    <row r="457" ht="29.25" customHeight="1"/>
    <row r="458" ht="29.25" customHeight="1"/>
    <row r="459" ht="29.25" customHeight="1"/>
    <row r="460" ht="29.25" customHeight="1"/>
    <row r="461" ht="29.25" customHeight="1"/>
    <row r="462" ht="29.25" customHeight="1"/>
    <row r="463" ht="29.25" customHeight="1"/>
    <row r="464" ht="29.25" customHeight="1"/>
    <row r="465" ht="29.25" customHeight="1"/>
    <row r="466" ht="29.25" customHeight="1"/>
    <row r="467" ht="29.25" customHeight="1"/>
    <row r="468" ht="29.25" customHeight="1"/>
    <row r="469" ht="29.25" customHeight="1"/>
    <row r="470" ht="29.25" customHeight="1"/>
    <row r="471" ht="29.25" customHeight="1"/>
    <row r="472" ht="29.25" customHeight="1"/>
    <row r="473" ht="29.25" customHeight="1"/>
    <row r="474" ht="29.25" customHeight="1"/>
    <row r="475" ht="29.25" customHeight="1"/>
    <row r="476" ht="29.25" customHeight="1"/>
    <row r="477" ht="29.25" customHeight="1"/>
    <row r="478" ht="29.25" customHeight="1"/>
    <row r="479" ht="29.25" customHeight="1"/>
    <row r="480" ht="29.25" customHeight="1"/>
    <row r="481" ht="29.25" customHeight="1"/>
    <row r="482" ht="29.25" customHeight="1"/>
    <row r="483" ht="29.25" customHeight="1"/>
    <row r="484" ht="29.25" customHeight="1"/>
    <row r="485" ht="29.25" customHeight="1"/>
    <row r="486" ht="29.25" customHeight="1"/>
    <row r="487" ht="29.25" customHeight="1"/>
    <row r="488" ht="29.25" customHeight="1"/>
    <row r="489" ht="29.25" customHeight="1"/>
    <row r="490" ht="29.25" customHeight="1"/>
    <row r="491" ht="29.25" customHeight="1"/>
    <row r="492" ht="29.25" customHeight="1"/>
    <row r="493" ht="29.25" customHeight="1"/>
    <row r="494" ht="29.25" customHeight="1"/>
    <row r="495" ht="29.25" customHeight="1"/>
    <row r="496" ht="29.25" customHeight="1"/>
    <row r="497" ht="29.25" customHeight="1"/>
    <row r="498" ht="29.25" customHeight="1"/>
    <row r="499" ht="29.25" customHeight="1"/>
    <row r="500" ht="29.25" customHeight="1"/>
    <row r="501" ht="29.25" customHeight="1"/>
    <row r="502" ht="29.25" customHeight="1"/>
    <row r="503" ht="29.25" customHeight="1"/>
    <row r="504" ht="29.25" customHeight="1"/>
    <row r="505" ht="29.25" customHeight="1"/>
    <row r="506" ht="29.25" customHeight="1"/>
    <row r="507" ht="29.25" customHeight="1"/>
    <row r="508" ht="29.25" customHeight="1"/>
    <row r="509" ht="29.25" customHeight="1"/>
    <row r="510" ht="29.25" customHeight="1"/>
    <row r="511" ht="29.25" customHeight="1"/>
    <row r="512" ht="29.25" customHeight="1"/>
    <row r="513" ht="29.25" customHeight="1"/>
    <row r="514" ht="29.25" customHeight="1"/>
    <row r="515" ht="29.25" customHeight="1"/>
    <row r="516" ht="29.25" customHeight="1"/>
    <row r="517" ht="29.25" customHeight="1"/>
    <row r="518" ht="29.25" customHeight="1"/>
    <row r="519" ht="29.25" customHeight="1"/>
    <row r="520" ht="29.25" customHeight="1"/>
    <row r="521" ht="29.25" customHeight="1"/>
    <row r="522" ht="29.25" customHeight="1"/>
    <row r="523" ht="29.25" customHeight="1"/>
    <row r="524" ht="29.25" customHeight="1"/>
    <row r="525" ht="29.25" customHeight="1"/>
    <row r="526" ht="29.25" customHeight="1"/>
    <row r="527" ht="29.25" customHeight="1"/>
    <row r="528" ht="29.25" customHeight="1"/>
    <row r="529" ht="29.25" customHeight="1"/>
    <row r="530" ht="29.25" customHeight="1"/>
    <row r="531" ht="29.25" customHeight="1"/>
    <row r="532" ht="29.25" customHeight="1"/>
    <row r="533" ht="29.25" customHeight="1"/>
    <row r="534" ht="29.25" customHeight="1"/>
    <row r="535" ht="29.25" customHeight="1"/>
    <row r="536" ht="29.25" customHeight="1"/>
    <row r="537" ht="29.25" customHeight="1"/>
    <row r="538" ht="29.25" customHeight="1"/>
    <row r="539" ht="29.25" customHeight="1"/>
    <row r="540" ht="29.25" customHeight="1"/>
    <row r="541" ht="29.25" customHeight="1"/>
    <row r="542" ht="29.25" customHeight="1"/>
    <row r="543" ht="29.25" customHeight="1"/>
    <row r="544" ht="29.25" customHeight="1"/>
    <row r="545" ht="29.25" customHeight="1"/>
    <row r="546" ht="29.25" customHeight="1"/>
    <row r="547" ht="29.25" customHeight="1"/>
    <row r="548" ht="29.25" customHeight="1"/>
    <row r="549" ht="29.25" customHeight="1"/>
    <row r="550" ht="29.25" customHeight="1"/>
    <row r="551" ht="29.25" customHeight="1"/>
    <row r="552" ht="29.25" customHeight="1"/>
    <row r="553" ht="29.25" customHeight="1"/>
    <row r="554" ht="29.25" customHeight="1"/>
    <row r="555" ht="29.25" customHeight="1"/>
    <row r="556" ht="29.25" customHeight="1"/>
    <row r="557" ht="29.25" customHeight="1"/>
    <row r="558" ht="29.25" customHeight="1"/>
    <row r="559" ht="29.25" customHeight="1"/>
    <row r="560" ht="29.25" customHeight="1"/>
    <row r="561" ht="29.25" customHeight="1"/>
    <row r="562" ht="29.25" customHeight="1"/>
    <row r="563" ht="29.25" customHeight="1"/>
    <row r="564" ht="29.25" customHeight="1"/>
    <row r="565" ht="29.25" customHeight="1"/>
    <row r="566" ht="29.25" customHeight="1"/>
    <row r="567" ht="29.25" customHeight="1"/>
    <row r="568" ht="29.25" customHeight="1"/>
    <row r="569" ht="29.25" customHeight="1"/>
    <row r="570" ht="29.25" customHeight="1"/>
    <row r="571" ht="29.25" customHeight="1"/>
    <row r="572" ht="29.25" customHeight="1"/>
    <row r="573" ht="29.25" customHeight="1"/>
    <row r="574" ht="29.25" customHeight="1"/>
    <row r="575" ht="29.25" customHeight="1"/>
    <row r="576" ht="29.25" customHeight="1"/>
    <row r="577" ht="29.25" customHeight="1"/>
    <row r="578" ht="29.25" customHeight="1"/>
    <row r="579" ht="29.25" customHeight="1"/>
    <row r="580" ht="29.25" customHeight="1"/>
    <row r="581" ht="29.25" customHeight="1"/>
    <row r="582" ht="29.25" customHeight="1"/>
    <row r="583" ht="29.25" customHeight="1"/>
    <row r="584" ht="29.25" customHeight="1"/>
    <row r="585" ht="29.25" customHeight="1"/>
    <row r="586" ht="29.25" customHeight="1"/>
    <row r="587" ht="29.25" customHeight="1"/>
    <row r="588" ht="29.25" customHeight="1"/>
    <row r="589" ht="29.25" customHeight="1"/>
    <row r="590" ht="29.25" customHeight="1"/>
    <row r="591" ht="29.25" customHeight="1"/>
    <row r="592" ht="29.25" customHeight="1"/>
    <row r="593" ht="29.25" customHeight="1"/>
    <row r="594" ht="29.25" customHeight="1"/>
    <row r="595" ht="29.25" customHeight="1"/>
    <row r="596" ht="29.25" customHeight="1"/>
    <row r="597" ht="29.25" customHeight="1"/>
    <row r="598" ht="29.25" customHeight="1"/>
    <row r="599" ht="29.25" customHeight="1"/>
    <row r="600" ht="29.25" customHeight="1"/>
    <row r="601" ht="29.25" customHeight="1"/>
    <row r="602" ht="29.25" customHeight="1"/>
    <row r="603" ht="29.25" customHeight="1"/>
    <row r="604" ht="29.25" customHeight="1"/>
    <row r="605" ht="29.25" customHeight="1"/>
    <row r="606" ht="29.25" customHeight="1"/>
    <row r="607" ht="29.25" customHeight="1"/>
    <row r="608" ht="29.25" customHeight="1"/>
    <row r="609" ht="29.25" customHeight="1"/>
    <row r="610" ht="29.25" customHeight="1"/>
    <row r="611" ht="29.25" customHeight="1"/>
    <row r="612" ht="29.25" customHeight="1"/>
    <row r="613" ht="29.25" customHeight="1"/>
    <row r="614" ht="29.25" customHeight="1"/>
    <row r="615" ht="29.25" customHeight="1"/>
    <row r="616" ht="29.25" customHeight="1"/>
    <row r="617" ht="29.25" customHeight="1"/>
    <row r="618" ht="29.25" customHeight="1"/>
    <row r="619" ht="29.25" customHeight="1"/>
    <row r="620" ht="29.25" customHeight="1"/>
    <row r="621" ht="29.25" customHeight="1"/>
    <row r="622" ht="29.25" customHeight="1"/>
    <row r="623" ht="29.25" customHeight="1"/>
    <row r="624" ht="29.25" customHeight="1"/>
    <row r="625" ht="29.25" customHeight="1"/>
    <row r="626" ht="29.25" customHeight="1"/>
    <row r="627" ht="29.25" customHeight="1"/>
    <row r="628" ht="29.25" customHeight="1"/>
    <row r="629" ht="29.25" customHeight="1"/>
    <row r="630" ht="29.25" customHeight="1"/>
    <row r="631" ht="29.25" customHeight="1"/>
    <row r="632" ht="29.25" customHeight="1"/>
    <row r="633" ht="29.25" customHeight="1"/>
    <row r="634" ht="29.25" customHeight="1"/>
    <row r="635" ht="29.25" customHeight="1"/>
    <row r="636" ht="29.25" customHeight="1"/>
    <row r="637" ht="29.25" customHeight="1"/>
    <row r="638" ht="29.25" customHeight="1"/>
    <row r="639" ht="29.25" customHeight="1"/>
    <row r="640" ht="29.25" customHeight="1"/>
    <row r="641" ht="29.25" customHeight="1"/>
    <row r="642" ht="29.25" customHeight="1"/>
    <row r="643" ht="29.25" customHeight="1"/>
    <row r="644" ht="29.25" customHeight="1"/>
    <row r="645" ht="29.25" customHeight="1"/>
    <row r="646" ht="29.25" customHeight="1"/>
    <row r="647" ht="29.25" customHeight="1"/>
    <row r="648" ht="29.25" customHeight="1"/>
    <row r="649" ht="29.25" customHeight="1"/>
    <row r="650" ht="29.25" customHeight="1"/>
    <row r="651" ht="29.25" customHeight="1"/>
    <row r="652" ht="29.25" customHeight="1"/>
    <row r="653" ht="29.25" customHeight="1"/>
    <row r="654" ht="29.25" customHeight="1"/>
    <row r="655" ht="29.25" customHeight="1"/>
    <row r="656" ht="29.25" customHeight="1"/>
    <row r="657" ht="29.25" customHeight="1"/>
    <row r="658" ht="29.25" customHeight="1"/>
    <row r="659" ht="29.25" customHeight="1"/>
    <row r="660" ht="29.25" customHeight="1"/>
    <row r="661" ht="29.25" customHeight="1"/>
    <row r="662" ht="29.25" customHeight="1"/>
    <row r="663" ht="29.25" customHeight="1"/>
    <row r="664" ht="29.25" customHeight="1"/>
    <row r="665" ht="29.25" customHeight="1"/>
    <row r="666" ht="29.25" customHeight="1"/>
    <row r="667" ht="29.25" customHeight="1"/>
    <row r="668" ht="29.25" customHeight="1"/>
    <row r="669" ht="29.25" customHeight="1"/>
    <row r="670" ht="29.25" customHeight="1"/>
    <row r="671" ht="29.25" customHeight="1"/>
    <row r="672" ht="29.25" customHeight="1"/>
    <row r="673" ht="29.25" customHeight="1"/>
    <row r="674" ht="29.25" customHeight="1"/>
    <row r="675" ht="29.25" customHeight="1"/>
    <row r="676" ht="29.25" customHeight="1"/>
    <row r="677" ht="29.25" customHeight="1"/>
    <row r="678" ht="29.25" customHeight="1"/>
    <row r="679" ht="29.25" customHeight="1"/>
    <row r="680" ht="29.25" customHeight="1"/>
    <row r="681" ht="29.25" customHeight="1"/>
    <row r="682" ht="29.25" customHeight="1"/>
    <row r="683" ht="29.25" customHeight="1"/>
    <row r="684" ht="29.25" customHeight="1"/>
    <row r="685" ht="29.25" customHeight="1"/>
    <row r="686" ht="29.25" customHeight="1"/>
    <row r="687" ht="29.25" customHeight="1"/>
    <row r="688" ht="29.25" customHeight="1"/>
    <row r="689" ht="29.25" customHeight="1"/>
    <row r="690" ht="29.25" customHeight="1"/>
    <row r="691" ht="29.25" customHeight="1"/>
    <row r="692" ht="29.25" customHeight="1"/>
    <row r="693" ht="29.25" customHeight="1"/>
    <row r="694" ht="29.25" customHeight="1"/>
    <row r="695" ht="29.25" customHeight="1"/>
    <row r="696" ht="29.25" customHeight="1"/>
    <row r="697" ht="29.25" customHeight="1"/>
    <row r="698" ht="29.25" customHeight="1"/>
    <row r="699" ht="29.25" customHeight="1"/>
    <row r="700" ht="29.25" customHeight="1"/>
    <row r="701" ht="29.25" customHeight="1"/>
    <row r="702" ht="29.25" customHeight="1"/>
    <row r="703" ht="29.25" customHeight="1"/>
    <row r="704" ht="29.25" customHeight="1"/>
    <row r="705" ht="29.25" customHeight="1"/>
    <row r="706" ht="29.25" customHeight="1"/>
    <row r="707" ht="29.25" customHeight="1"/>
    <row r="708" ht="29.25" customHeight="1"/>
    <row r="709" ht="29.25" customHeight="1"/>
    <row r="710" ht="29.25" customHeight="1"/>
    <row r="711" ht="29.25" customHeight="1"/>
    <row r="712" ht="29.25" customHeight="1"/>
    <row r="713" ht="29.25" customHeight="1"/>
    <row r="714" ht="29.25" customHeight="1"/>
    <row r="715" ht="29.25" customHeight="1"/>
    <row r="716" ht="29.25" customHeight="1"/>
    <row r="717" ht="29.25" customHeight="1"/>
    <row r="718" ht="29.25" customHeight="1"/>
    <row r="719" ht="29.25" customHeight="1"/>
    <row r="720" ht="29.25" customHeight="1"/>
    <row r="721" ht="29.25" customHeight="1"/>
    <row r="722" ht="29.25" customHeight="1"/>
    <row r="723" ht="29.25" customHeight="1"/>
    <row r="724" ht="29.25" customHeight="1"/>
    <row r="725" ht="29.25" customHeight="1"/>
    <row r="726" ht="29.25" customHeight="1"/>
    <row r="727" ht="29.25" customHeight="1"/>
    <row r="728" ht="29.25" customHeight="1"/>
    <row r="729" ht="29.25" customHeight="1"/>
    <row r="730" ht="29.25" customHeight="1"/>
    <row r="731" ht="29.25" customHeight="1"/>
    <row r="732" ht="29.25" customHeight="1"/>
    <row r="733" ht="29.25" customHeight="1"/>
    <row r="734" ht="29.25" customHeight="1"/>
    <row r="735" ht="29.25" customHeight="1"/>
    <row r="736" ht="29.25" customHeight="1"/>
    <row r="737" ht="29.25" customHeight="1"/>
    <row r="738" ht="29.25" customHeight="1"/>
    <row r="739" ht="29.25" customHeight="1"/>
    <row r="740" ht="29.25" customHeight="1"/>
    <row r="741" ht="29.25" customHeight="1"/>
    <row r="742" ht="29.25" customHeight="1"/>
    <row r="743" ht="29.25" customHeight="1"/>
    <row r="744" ht="29.25" customHeight="1"/>
    <row r="745" ht="29.25" customHeight="1"/>
    <row r="746" ht="29.25" customHeight="1"/>
    <row r="747" ht="29.25" customHeight="1"/>
    <row r="748" ht="29.25" customHeight="1"/>
    <row r="749" ht="29.25" customHeight="1"/>
    <row r="750" ht="29.25" customHeight="1"/>
    <row r="751" ht="29.25" customHeight="1"/>
    <row r="752" ht="29.25" customHeight="1"/>
    <row r="753" ht="29.25" customHeight="1"/>
    <row r="754" ht="29.25" customHeight="1"/>
    <row r="755" ht="29.25" customHeight="1"/>
    <row r="756" ht="29.25" customHeight="1"/>
    <row r="757" ht="29.25" customHeight="1"/>
    <row r="758" ht="29.25" customHeight="1"/>
    <row r="759" ht="29.25" customHeight="1"/>
    <row r="760" ht="29.25" customHeight="1"/>
    <row r="761" ht="29.25" customHeight="1"/>
    <row r="762" ht="29.25" customHeight="1"/>
    <row r="763" ht="29.25" customHeight="1"/>
    <row r="764" ht="29.25" customHeight="1"/>
    <row r="765" ht="29.25" customHeight="1"/>
    <row r="766" ht="29.25" customHeight="1"/>
    <row r="767" ht="29.25" customHeight="1"/>
    <row r="768" ht="29.25" customHeight="1"/>
    <row r="769" ht="29.25" customHeight="1"/>
    <row r="770" ht="29.25" customHeight="1"/>
    <row r="771" ht="29.25" customHeight="1"/>
    <row r="772" ht="29.25" customHeight="1"/>
    <row r="773" ht="29.25" customHeight="1"/>
    <row r="774" ht="29.25" customHeight="1"/>
    <row r="775" ht="29.25" customHeight="1"/>
    <row r="776" ht="29.25" customHeight="1"/>
    <row r="777" ht="29.25" customHeight="1"/>
    <row r="778" ht="29.25" customHeight="1"/>
    <row r="779" ht="29.25" customHeight="1"/>
    <row r="780" ht="29.25" customHeight="1"/>
    <row r="781" ht="29.25" customHeight="1"/>
    <row r="782" ht="29.25" customHeight="1"/>
    <row r="783" ht="29.25" customHeight="1"/>
    <row r="784" ht="29.25" customHeight="1"/>
    <row r="785" ht="29.25" customHeight="1"/>
    <row r="786" ht="29.25" customHeight="1"/>
    <row r="787" ht="29.25" customHeight="1"/>
    <row r="788" ht="29.25" customHeight="1"/>
    <row r="789" ht="29.25" customHeight="1"/>
    <row r="790" ht="29.25" customHeight="1"/>
    <row r="791" ht="29.25" customHeight="1"/>
    <row r="792" ht="29.25" customHeight="1"/>
    <row r="793" ht="29.25" customHeight="1"/>
    <row r="794" ht="29.25" customHeight="1"/>
    <row r="795" ht="29.25" customHeight="1"/>
    <row r="796" ht="29.25" customHeight="1"/>
    <row r="797" ht="29.25" customHeight="1"/>
    <row r="798" ht="29.25" customHeight="1"/>
    <row r="799" ht="29.25" customHeight="1"/>
    <row r="800" ht="29.25" customHeight="1"/>
    <row r="801" ht="29.25" customHeight="1"/>
    <row r="802" ht="29.25" customHeight="1"/>
    <row r="803" ht="29.25" customHeight="1"/>
    <row r="804" ht="29.25" customHeight="1"/>
    <row r="805" ht="29.25" customHeight="1"/>
    <row r="806" ht="29.25" customHeight="1"/>
    <row r="807" ht="29.25" customHeight="1"/>
    <row r="808" ht="29.25" customHeight="1"/>
    <row r="809" ht="29.25" customHeight="1"/>
    <row r="810" ht="29.25" customHeight="1"/>
    <row r="811" ht="29.25" customHeight="1"/>
    <row r="812" ht="29.25" customHeight="1"/>
    <row r="813" ht="29.25" customHeight="1"/>
    <row r="814" ht="29.25" customHeight="1"/>
    <row r="815" ht="29.25" customHeight="1"/>
    <row r="816" ht="29.25" customHeight="1"/>
    <row r="817" ht="29.25" customHeight="1"/>
    <row r="818" ht="29.25" customHeight="1"/>
    <row r="819" ht="29.25" customHeight="1"/>
    <row r="820" ht="29.25" customHeight="1"/>
    <row r="821" ht="29.25" customHeight="1"/>
    <row r="822" ht="29.25" customHeight="1"/>
    <row r="823" ht="29.25" customHeight="1"/>
    <row r="824" ht="29.25" customHeight="1"/>
    <row r="825" ht="29.25" customHeight="1"/>
    <row r="826" ht="29.25" customHeight="1"/>
    <row r="827" ht="29.25" customHeight="1"/>
    <row r="828" ht="29.25" customHeight="1"/>
    <row r="829" ht="29.25" customHeight="1"/>
    <row r="830" ht="29.25" customHeight="1"/>
    <row r="831" ht="29.25" customHeight="1"/>
    <row r="832" ht="29.25" customHeight="1"/>
    <row r="833" ht="29.25" customHeight="1"/>
    <row r="834" ht="29.25" customHeight="1"/>
    <row r="835" ht="29.25" customHeight="1"/>
    <row r="836" ht="29.25" customHeight="1"/>
    <row r="837" ht="29.25" customHeight="1"/>
    <row r="838" ht="29.25" customHeight="1"/>
    <row r="839" ht="29.25" customHeight="1"/>
    <row r="840" ht="29.25" customHeight="1"/>
    <row r="841" ht="29.25" customHeight="1"/>
    <row r="842" ht="29.25" customHeight="1"/>
    <row r="843" ht="29.25" customHeight="1"/>
    <row r="844" ht="29.25" customHeight="1"/>
    <row r="845" ht="29.25" customHeight="1"/>
    <row r="846" ht="29.25" customHeight="1"/>
    <row r="847" ht="29.25" customHeight="1"/>
    <row r="848" ht="29.25" customHeight="1"/>
    <row r="849" ht="29.25" customHeight="1"/>
    <row r="850" ht="29.25" customHeight="1"/>
    <row r="851" ht="29.25" customHeight="1"/>
    <row r="852" ht="29.25" customHeight="1"/>
    <row r="853" ht="29.25" customHeight="1"/>
    <row r="854" ht="29.25" customHeight="1"/>
    <row r="855" ht="29.25" customHeight="1"/>
    <row r="856" ht="29.25" customHeight="1"/>
    <row r="857" ht="29.25" customHeight="1"/>
    <row r="858" ht="29.25" customHeight="1"/>
    <row r="859" ht="29.25" customHeight="1"/>
    <row r="860" ht="29.25" customHeight="1"/>
    <row r="861" ht="29.25" customHeight="1"/>
    <row r="862" ht="29.25" customHeight="1"/>
    <row r="863" ht="29.25" customHeight="1"/>
    <row r="864" ht="29.25" customHeight="1"/>
    <row r="865" ht="29.25" customHeight="1"/>
    <row r="866" ht="29.25" customHeight="1"/>
    <row r="867" ht="29.25" customHeight="1"/>
    <row r="868" ht="29.25" customHeight="1"/>
    <row r="869" ht="29.25" customHeight="1"/>
    <row r="870" ht="29.25" customHeight="1"/>
    <row r="871" ht="29.25" customHeight="1"/>
    <row r="872" ht="29.25" customHeight="1"/>
    <row r="873" ht="29.25" customHeight="1"/>
    <row r="874" ht="29.25" customHeight="1"/>
    <row r="875" ht="29.25" customHeight="1"/>
    <row r="876" ht="29.25" customHeight="1"/>
    <row r="877" ht="29.25" customHeight="1"/>
    <row r="878" ht="29.25" customHeight="1"/>
    <row r="879" ht="29.25" customHeight="1"/>
    <row r="880" ht="29.25" customHeight="1"/>
    <row r="881" ht="29.25" customHeight="1"/>
    <row r="882" ht="29.25" customHeight="1"/>
    <row r="883" ht="29.25" customHeight="1"/>
    <row r="884" ht="29.25" customHeight="1"/>
    <row r="885" ht="29.25" customHeight="1"/>
    <row r="886" ht="29.25" customHeight="1"/>
    <row r="887" ht="29.25" customHeight="1"/>
    <row r="888" ht="29.25" customHeight="1"/>
    <row r="889" ht="29.25" customHeight="1"/>
    <row r="890" ht="29.25" customHeight="1"/>
    <row r="891" ht="29.25" customHeight="1"/>
    <row r="892" ht="29.25" customHeight="1"/>
    <row r="893" ht="29.25" customHeight="1"/>
    <row r="894" ht="29.25" customHeight="1"/>
    <row r="895" ht="29.25" customHeight="1"/>
    <row r="896" ht="29.25" customHeight="1"/>
    <row r="897" ht="29.25" customHeight="1"/>
    <row r="898" ht="29.25" customHeight="1"/>
    <row r="899" ht="29.25" customHeight="1"/>
    <row r="900" ht="29.25" customHeight="1"/>
    <row r="901" ht="29.25" customHeight="1"/>
    <row r="902" ht="29.25" customHeight="1"/>
    <row r="903" ht="29.25" customHeight="1"/>
    <row r="904" ht="29.25" customHeight="1"/>
    <row r="905" ht="29.25" customHeight="1"/>
    <row r="906" ht="29.25" customHeight="1"/>
    <row r="907" ht="29.25" customHeight="1"/>
    <row r="908" ht="29.25" customHeight="1"/>
    <row r="909" ht="29.25" customHeight="1"/>
    <row r="910" ht="29.25" customHeight="1"/>
    <row r="911" ht="29.25" customHeight="1"/>
    <row r="912" ht="29.25" customHeight="1"/>
    <row r="913" ht="29.25" customHeight="1"/>
    <row r="914" ht="29.25" customHeight="1"/>
    <row r="915" ht="29.25" customHeight="1"/>
    <row r="916" ht="29.25" customHeight="1"/>
    <row r="917" ht="29.25" customHeight="1"/>
    <row r="918" ht="29.25" customHeight="1"/>
    <row r="919" ht="29.25" customHeight="1"/>
    <row r="920" ht="29.25" customHeight="1"/>
    <row r="921" ht="29.25" customHeight="1"/>
    <row r="922" ht="29.25" customHeight="1"/>
    <row r="923" ht="29.25" customHeight="1"/>
    <row r="924" ht="29.25" customHeight="1"/>
    <row r="925" ht="29.25" customHeight="1"/>
    <row r="926" ht="29.25" customHeight="1"/>
    <row r="927" ht="29.25" customHeight="1"/>
    <row r="928" ht="29.25" customHeight="1"/>
    <row r="929" ht="29.25" customHeight="1"/>
    <row r="930" ht="29.25" customHeight="1"/>
    <row r="931" ht="29.25" customHeight="1"/>
    <row r="932" ht="29.25" customHeight="1"/>
    <row r="933" ht="29.25" customHeight="1"/>
    <row r="934" ht="29.25" customHeight="1"/>
    <row r="935" ht="29.25" customHeight="1"/>
    <row r="936" ht="29.25" customHeight="1"/>
    <row r="937" ht="29.25" customHeight="1"/>
    <row r="938" ht="29.25" customHeight="1"/>
    <row r="939" ht="29.25" customHeight="1"/>
    <row r="940" ht="29.25" customHeight="1"/>
    <row r="941" ht="29.25" customHeight="1"/>
    <row r="942" ht="29.25" customHeight="1"/>
    <row r="943" ht="29.25" customHeight="1"/>
    <row r="944" ht="29.25" customHeight="1"/>
    <row r="945" ht="29.25" customHeight="1"/>
    <row r="946" ht="29.25" customHeight="1"/>
    <row r="947" ht="29.25" customHeight="1"/>
    <row r="948" ht="29.25" customHeight="1"/>
    <row r="949" ht="29.25" customHeight="1"/>
    <row r="950" ht="29.25" customHeight="1"/>
    <row r="951" ht="29.25" customHeight="1"/>
    <row r="952" ht="29.25" customHeight="1"/>
    <row r="953" ht="29.25" customHeight="1"/>
    <row r="954" ht="29.25" customHeight="1"/>
    <row r="955" ht="29.25" customHeight="1"/>
    <row r="956" ht="29.25" customHeight="1"/>
    <row r="957" ht="29.25" customHeight="1"/>
    <row r="958" ht="29.25" customHeight="1"/>
    <row r="959" ht="29.25" customHeight="1"/>
    <row r="960" ht="29.25" customHeight="1"/>
    <row r="961" ht="29.25" customHeight="1"/>
    <row r="962" ht="29.25" customHeight="1"/>
    <row r="963" ht="29.25" customHeight="1"/>
    <row r="964" ht="29.25" customHeight="1"/>
    <row r="965" ht="29.25" customHeight="1"/>
    <row r="966" ht="29.25" customHeight="1"/>
    <row r="967" ht="29.25" customHeight="1"/>
    <row r="968" ht="29.25" customHeight="1"/>
    <row r="969" ht="29.25" customHeight="1"/>
    <row r="970" ht="29.25" customHeight="1"/>
    <row r="971" ht="29.25" customHeight="1"/>
    <row r="972" ht="29.25" customHeight="1"/>
    <row r="973" ht="29.25" customHeight="1"/>
    <row r="974" ht="29.25" customHeight="1"/>
    <row r="975" ht="29.25" customHeight="1"/>
    <row r="976" ht="29.25" customHeight="1"/>
    <row r="977" ht="29.25" customHeight="1"/>
    <row r="978" ht="29.25" customHeight="1"/>
    <row r="979" ht="29.25" customHeight="1"/>
    <row r="980" ht="29.25" customHeight="1"/>
    <row r="981" ht="29.25" customHeight="1"/>
    <row r="982" ht="29.25" customHeight="1"/>
    <row r="983" ht="29.25" customHeight="1"/>
    <row r="984" ht="29.25" customHeight="1"/>
    <row r="985" ht="29.25" customHeight="1"/>
    <row r="986" ht="29.25" customHeight="1"/>
    <row r="987" ht="29.25" customHeight="1"/>
    <row r="988" ht="29.25" customHeight="1"/>
    <row r="989" ht="29.25" customHeight="1"/>
    <row r="990" ht="29.25" customHeight="1"/>
    <row r="991" ht="29.25" customHeight="1"/>
    <row r="992" ht="29.25" customHeight="1"/>
    <row r="993" ht="29.25" customHeight="1"/>
    <row r="994" ht="29.25" customHeight="1"/>
    <row r="995" ht="29.25" customHeight="1"/>
    <row r="996" ht="29.25" customHeight="1"/>
    <row r="997" ht="29.25" customHeight="1"/>
    <row r="998" ht="29.25" customHeight="1"/>
    <row r="999" ht="29.25" customHeight="1"/>
    <row r="1000" ht="29.25" customHeight="1"/>
    <row r="1001" ht="29.25" customHeight="1"/>
    <row r="1002" ht="29.25" customHeight="1"/>
    <row r="1003" ht="29.25" customHeight="1"/>
    <row r="1004" ht="29.25" customHeight="1"/>
    <row r="1005" ht="29.25" customHeight="1"/>
    <row r="1006" ht="29.25" customHeight="1"/>
    <row r="1007" ht="29.25" customHeight="1"/>
    <row r="1008" ht="29.25" customHeight="1"/>
    <row r="1009" ht="29.25" customHeight="1"/>
    <row r="1010" ht="29.25" customHeight="1"/>
    <row r="1011" ht="29.25" customHeight="1"/>
    <row r="1012" ht="29.25" customHeight="1"/>
    <row r="1013" ht="29.25" customHeight="1"/>
    <row r="1014" ht="29.25" customHeight="1"/>
    <row r="1015" ht="29.25" customHeight="1"/>
    <row r="1016" ht="29.25" customHeight="1"/>
    <row r="1017" ht="29.25" customHeight="1"/>
    <row r="1018" ht="29.25" customHeight="1"/>
    <row r="1019" ht="29.25" customHeight="1"/>
    <row r="1020" ht="29.25" customHeight="1"/>
    <row r="1021" ht="29.25" customHeight="1"/>
    <row r="1022" ht="29.25" customHeight="1"/>
    <row r="1023" ht="29.25" customHeight="1"/>
    <row r="1024" ht="29.25" customHeight="1"/>
    <row r="1025" ht="29.25" customHeight="1"/>
    <row r="1026" ht="29.25" customHeight="1"/>
    <row r="1027" ht="29.25" customHeight="1"/>
    <row r="1028" ht="29.25" customHeight="1"/>
    <row r="1029" ht="29.25" customHeight="1"/>
    <row r="1030" ht="29.25" customHeight="1"/>
    <row r="1031" ht="29.25" customHeight="1"/>
    <row r="1032" ht="29.25" customHeight="1"/>
    <row r="1033" ht="29.25" customHeight="1"/>
    <row r="1034" ht="29.25" customHeight="1"/>
    <row r="1035" ht="29.25" customHeight="1"/>
    <row r="1036" ht="29.25" customHeight="1"/>
    <row r="1037" ht="29.25" customHeight="1"/>
    <row r="1038" ht="29.25" customHeight="1"/>
    <row r="1039" ht="29.25" customHeight="1"/>
    <row r="1040" ht="29.25" customHeight="1"/>
    <row r="1041" ht="29.25" customHeight="1"/>
    <row r="1042" ht="29.25" customHeight="1"/>
    <row r="1043" ht="29.25" customHeight="1"/>
    <row r="1044" ht="29.25" customHeight="1"/>
    <row r="1045" ht="29.25" customHeight="1"/>
    <row r="1046" ht="29.25" customHeight="1"/>
    <row r="1047" ht="29.25" customHeight="1"/>
    <row r="1048" ht="29.25" customHeight="1"/>
    <row r="1049" ht="29.25" customHeight="1"/>
    <row r="1050" ht="29.25" customHeight="1"/>
    <row r="1051" ht="29.25" customHeight="1"/>
    <row r="1052" ht="29.25" customHeight="1"/>
    <row r="1053" ht="29.25" customHeight="1"/>
    <row r="1054" ht="29.25" customHeight="1"/>
    <row r="1055" ht="29.25" customHeight="1"/>
    <row r="1056" ht="29.25" customHeight="1"/>
    <row r="1057" ht="29.25" customHeight="1"/>
    <row r="1058" ht="29.25" customHeight="1"/>
    <row r="1059" ht="29.25" customHeight="1"/>
    <row r="1060" ht="29.25" customHeight="1"/>
    <row r="1061" ht="29.25" customHeight="1"/>
    <row r="1062" ht="29.25" customHeight="1"/>
    <row r="1063" ht="29.25" customHeight="1"/>
    <row r="1064" ht="29.25" customHeight="1"/>
    <row r="1065" ht="29.25" customHeight="1"/>
    <row r="1066" ht="29.25" customHeight="1"/>
    <row r="1067" ht="29.25" customHeight="1"/>
    <row r="1068" ht="29.25" customHeight="1"/>
    <row r="1069" ht="29.25" customHeight="1"/>
    <row r="1070" ht="29.25" customHeight="1"/>
    <row r="1071" ht="29.25" customHeight="1"/>
    <row r="1072" ht="29.25" customHeight="1"/>
    <row r="1073" ht="29.25" customHeight="1"/>
    <row r="1074" ht="29.25" customHeight="1"/>
    <row r="1075" ht="29.25" customHeight="1"/>
    <row r="1076" ht="29.25" customHeight="1"/>
    <row r="1077" ht="29.25" customHeight="1"/>
    <row r="1078" ht="29.25" customHeight="1"/>
    <row r="1079" ht="29.25" customHeight="1"/>
    <row r="1080" ht="29.25" customHeight="1"/>
    <row r="1081" ht="29.25" customHeight="1"/>
    <row r="1082" ht="29.25" customHeight="1"/>
    <row r="1083" ht="29.25" customHeight="1"/>
    <row r="1084" ht="29.25" customHeight="1"/>
    <row r="1085" ht="29.25" customHeight="1"/>
    <row r="1086" ht="29.25" customHeight="1"/>
    <row r="1087" ht="29.25" customHeight="1"/>
    <row r="1088" ht="29.25" customHeight="1"/>
    <row r="1089" ht="29.25" customHeight="1"/>
    <row r="1090" ht="29.25" customHeight="1"/>
    <row r="1091" ht="29.25" customHeight="1"/>
    <row r="1092" ht="29.25" customHeight="1"/>
    <row r="1093" ht="29.25" customHeight="1"/>
    <row r="1094" ht="29.25" customHeight="1"/>
    <row r="1095" ht="29.25" customHeight="1"/>
    <row r="1096" ht="29.25" customHeight="1"/>
    <row r="1097" ht="29.25" customHeight="1"/>
    <row r="1098" ht="29.25" customHeight="1"/>
    <row r="1099" ht="29.25" customHeight="1"/>
    <row r="1100" ht="29.25" customHeight="1"/>
    <row r="1101" ht="29.25" customHeight="1"/>
    <row r="1102" ht="29.25" customHeight="1"/>
    <row r="1103" ht="29.25" customHeight="1"/>
    <row r="1104" ht="29.25" customHeight="1"/>
    <row r="1105" ht="29.25" customHeight="1"/>
    <row r="1106" ht="29.25" customHeight="1"/>
    <row r="1107" ht="29.25" customHeight="1"/>
    <row r="1108" ht="29.25" customHeight="1"/>
    <row r="1109" ht="29.25" customHeight="1"/>
    <row r="1110" ht="29.25" customHeight="1"/>
    <row r="1111" ht="29.25" customHeight="1"/>
    <row r="1112" ht="29.25" customHeight="1"/>
    <row r="1113" ht="29.25" customHeight="1"/>
    <row r="1114" ht="29.25" customHeight="1"/>
    <row r="1115" ht="29.25" customHeight="1"/>
    <row r="1116" ht="29.25" customHeight="1"/>
    <row r="1117" ht="29.25" customHeight="1"/>
    <row r="1118" ht="29.25" customHeight="1"/>
    <row r="1119" ht="29.25" customHeight="1"/>
    <row r="1120" ht="29.25" customHeight="1"/>
    <row r="1121" ht="29.25" customHeight="1"/>
    <row r="1122" ht="29.25" customHeight="1"/>
    <row r="1123" ht="29.25" customHeight="1"/>
    <row r="1124" ht="29.25" customHeight="1"/>
    <row r="1125" ht="29.25" customHeight="1"/>
    <row r="1126" ht="29.25" customHeight="1"/>
    <row r="1127" ht="29.25" customHeight="1"/>
    <row r="1128" ht="29.25" customHeight="1"/>
    <row r="1129" ht="29.25" customHeight="1"/>
    <row r="1130" ht="29.25" customHeight="1"/>
    <row r="1131" ht="29.25" customHeight="1"/>
    <row r="1132" ht="29.25" customHeight="1"/>
    <row r="1133" ht="29.25" customHeight="1"/>
    <row r="1134" ht="29.25" customHeight="1"/>
    <row r="1135" ht="29.25" customHeight="1"/>
    <row r="1136" ht="29.25" customHeight="1"/>
    <row r="1137" ht="29.25" customHeight="1"/>
    <row r="1138" ht="29.25" customHeight="1"/>
    <row r="1139" ht="29.25" customHeight="1"/>
    <row r="1140" ht="29.25" customHeight="1"/>
    <row r="1141" ht="29.25" customHeight="1"/>
    <row r="1142" ht="29.25" customHeight="1"/>
    <row r="1143" ht="29.25" customHeight="1"/>
    <row r="1144" ht="29.25" customHeight="1"/>
    <row r="1145" ht="29.25" customHeight="1"/>
    <row r="1146" ht="29.25" customHeight="1"/>
    <row r="1147" ht="29.25" customHeight="1"/>
    <row r="1148" ht="29.25" customHeight="1"/>
    <row r="1149" ht="29.25" customHeight="1"/>
    <row r="1150" ht="29.25" customHeight="1"/>
    <row r="1151" ht="29.25" customHeight="1"/>
    <row r="1152" ht="29.25" customHeight="1"/>
    <row r="1153" ht="29.25" customHeight="1"/>
    <row r="1154" ht="29.25" customHeight="1"/>
    <row r="1155" ht="29.25" customHeight="1"/>
    <row r="1156" ht="29.25" customHeight="1"/>
    <row r="1157" ht="29.25" customHeight="1"/>
    <row r="1158" ht="29.25" customHeight="1"/>
    <row r="1159" ht="29.25" customHeight="1"/>
    <row r="1160" ht="29.25" customHeight="1"/>
    <row r="1161" ht="29.25" customHeight="1"/>
    <row r="1162" ht="29.25" customHeight="1"/>
    <row r="1163" ht="29.25" customHeight="1"/>
    <row r="1164" ht="29.25" customHeight="1"/>
    <row r="1165" ht="29.25" customHeight="1"/>
    <row r="1166" ht="29.25" customHeight="1"/>
    <row r="1167" ht="29.25" customHeight="1"/>
    <row r="1168" ht="29.25" customHeight="1"/>
    <row r="1169" ht="29.25" customHeight="1"/>
    <row r="1170" ht="29.25" customHeight="1"/>
    <row r="1171" ht="29.25" customHeight="1"/>
    <row r="1172" ht="29.25" customHeight="1"/>
    <row r="1173" ht="29.25" customHeight="1"/>
    <row r="1174" ht="29.25" customHeight="1"/>
    <row r="1175" ht="29.25" customHeight="1"/>
    <row r="1176" ht="29.25" customHeight="1"/>
    <row r="1177" ht="29.25" customHeight="1"/>
    <row r="1178" ht="29.25" customHeight="1"/>
    <row r="1179" ht="29.25" customHeight="1"/>
    <row r="1180" ht="29.25" customHeight="1"/>
    <row r="1181" ht="29.25" customHeight="1"/>
    <row r="1182" ht="29.25" customHeight="1"/>
    <row r="1183" ht="29.25" customHeight="1"/>
    <row r="1184" ht="29.25" customHeight="1"/>
    <row r="1185" ht="29.25" customHeight="1"/>
    <row r="1186" ht="29.25" customHeight="1"/>
    <row r="1187" ht="29.25" customHeight="1"/>
    <row r="1188" ht="29.25" customHeight="1"/>
    <row r="1189" ht="29.25" customHeight="1"/>
    <row r="1190" ht="29.25" customHeight="1"/>
    <row r="1191" ht="29.25" customHeight="1"/>
    <row r="1192" ht="29.25" customHeight="1"/>
    <row r="1193" ht="29.25" customHeight="1"/>
    <row r="1194" ht="29.25" customHeight="1"/>
    <row r="1195" ht="29.25" customHeight="1"/>
    <row r="1196" ht="29.25" customHeight="1"/>
    <row r="1197" ht="29.25" customHeight="1"/>
    <row r="1198" ht="29.25" customHeight="1"/>
    <row r="1199" ht="29.25" customHeight="1"/>
    <row r="1200" ht="29.25" customHeight="1"/>
    <row r="1201" ht="29.25" customHeight="1"/>
    <row r="1202" ht="29.25" customHeight="1"/>
    <row r="1203" ht="29.25" customHeight="1"/>
    <row r="1204" ht="29.25" customHeight="1"/>
    <row r="1205" ht="29.25" customHeight="1"/>
    <row r="1206" ht="29.25" customHeight="1"/>
    <row r="1207" ht="29.25" customHeight="1"/>
    <row r="1208" ht="29.25" customHeight="1"/>
    <row r="1209" ht="29.25" customHeight="1"/>
    <row r="1210" ht="29.25" customHeight="1"/>
    <row r="1211" ht="29.25" customHeight="1"/>
    <row r="1212" ht="29.25" customHeight="1"/>
    <row r="1213" ht="29.25" customHeight="1"/>
    <row r="1214" ht="29.25" customHeight="1"/>
    <row r="1215" ht="29.25" customHeight="1"/>
    <row r="1216" ht="29.25" customHeight="1"/>
    <row r="1217" ht="29.25" customHeight="1"/>
    <row r="1218" ht="29.25" customHeight="1"/>
    <row r="1219" ht="29.25" customHeight="1"/>
    <row r="1220" ht="29.25" customHeight="1"/>
    <row r="1221" ht="29.25" customHeight="1"/>
    <row r="1222" ht="29.25" customHeight="1"/>
    <row r="1223" ht="29.25" customHeight="1"/>
    <row r="1224" ht="29.25" customHeight="1"/>
    <row r="1225" ht="29.25" customHeight="1"/>
    <row r="1226" ht="29.25" customHeight="1"/>
    <row r="1227" ht="29.25" customHeight="1"/>
    <row r="1228" ht="29.25" customHeight="1"/>
    <row r="1229" ht="29.25" customHeight="1"/>
    <row r="1230" ht="29.25" customHeight="1"/>
    <row r="1231" ht="29.25" customHeight="1"/>
    <row r="1232" ht="29.25" customHeight="1"/>
    <row r="1233" ht="29.25" customHeight="1"/>
    <row r="1234" ht="29.25" customHeight="1"/>
    <row r="1235" ht="29.25" customHeight="1"/>
    <row r="1236" ht="29.25" customHeight="1"/>
    <row r="1237" ht="29.25" customHeight="1"/>
    <row r="1238" ht="29.25" customHeight="1"/>
    <row r="1239" ht="29.25" customHeight="1"/>
    <row r="1240" ht="29.25" customHeight="1"/>
    <row r="1241" ht="29.25" customHeight="1"/>
    <row r="1242" ht="29.25" customHeight="1"/>
    <row r="1243" ht="29.25" customHeight="1"/>
    <row r="1244" ht="29.25" customHeight="1"/>
    <row r="1245" ht="29.25" customHeight="1"/>
    <row r="1246" ht="29.25" customHeight="1"/>
    <row r="1247" ht="29.25" customHeight="1"/>
    <row r="1248" ht="29.25" customHeight="1"/>
    <row r="1249" ht="29.25" customHeight="1"/>
    <row r="1250" ht="29.25" customHeight="1"/>
    <row r="1251" ht="29.25" customHeight="1"/>
    <row r="1252" ht="29.25" customHeight="1"/>
    <row r="1253" ht="29.25" customHeight="1"/>
    <row r="1254" ht="29.25" customHeight="1"/>
    <row r="1255" ht="29.25" customHeight="1"/>
    <row r="1256" ht="29.25" customHeight="1"/>
    <row r="1257" ht="29.25" customHeight="1"/>
    <row r="1258" ht="29.25" customHeight="1"/>
    <row r="1259" ht="29.25" customHeight="1"/>
    <row r="1260" ht="29.25" customHeight="1"/>
    <row r="1261" ht="29.25" customHeight="1"/>
    <row r="1262" ht="29.25" customHeight="1"/>
    <row r="1263" ht="29.25" customHeight="1"/>
    <row r="1264" ht="29.25" customHeight="1"/>
    <row r="1265" ht="29.25" customHeight="1"/>
    <row r="1266" ht="29.25" customHeight="1"/>
    <row r="1267" ht="29.25" customHeight="1"/>
    <row r="1268" ht="29.25" customHeight="1"/>
    <row r="1269" ht="29.25" customHeight="1"/>
    <row r="1270" ht="29.25" customHeight="1"/>
    <row r="1271" ht="29.25" customHeight="1"/>
    <row r="1272" ht="29.25" customHeight="1"/>
    <row r="1273" ht="29.25" customHeight="1"/>
    <row r="1274" ht="29.25" customHeight="1"/>
    <row r="1275" ht="29.25" customHeight="1"/>
    <row r="1276" ht="29.25" customHeight="1"/>
    <row r="1277" ht="29.25" customHeight="1"/>
    <row r="1278" ht="29.25" customHeight="1"/>
    <row r="1279" ht="29.25" customHeight="1"/>
    <row r="1280" ht="29.25" customHeight="1"/>
    <row r="1281" ht="29.25" customHeight="1"/>
    <row r="1282" ht="29.25" customHeight="1"/>
    <row r="1283" ht="29.25" customHeight="1"/>
    <row r="1284" ht="29.25" customHeight="1"/>
    <row r="1285" ht="29.25" customHeight="1"/>
    <row r="1286" ht="29.25" customHeight="1"/>
    <row r="1287" ht="29.25" customHeight="1"/>
    <row r="1288" ht="29.25" customHeight="1"/>
    <row r="1289" ht="29.25" customHeight="1"/>
    <row r="1290" ht="29.25" customHeight="1"/>
    <row r="1291" ht="29.25" customHeight="1"/>
    <row r="1292" ht="29.25" customHeight="1"/>
    <row r="1293" ht="29.25" customHeight="1"/>
    <row r="1294" ht="29.25" customHeight="1"/>
    <row r="1295" ht="29.25" customHeight="1"/>
    <row r="1296" ht="29.25" customHeight="1"/>
    <row r="1297" ht="29.25" customHeight="1"/>
    <row r="1298" ht="29.25" customHeight="1"/>
    <row r="1299" ht="29.25" customHeight="1"/>
    <row r="1300" ht="29.25" customHeight="1"/>
    <row r="1301" ht="29.25" customHeight="1"/>
    <row r="1302" ht="29.25" customHeight="1"/>
    <row r="1303" ht="29.25" customHeight="1"/>
    <row r="1304" ht="29.25" customHeight="1"/>
    <row r="1305" ht="29.25" customHeight="1"/>
    <row r="1306" ht="29.25" customHeight="1"/>
    <row r="1307" ht="29.25" customHeight="1"/>
    <row r="1308" ht="29.25" customHeight="1"/>
  </sheetData>
  <sheetProtection/>
  <mergeCells count="4">
    <mergeCell ref="K2:M2"/>
    <mergeCell ref="A1:N1"/>
    <mergeCell ref="A57:N57"/>
    <mergeCell ref="K58:M58"/>
  </mergeCells>
  <printOptions/>
  <pageMargins left="0.5118110236220472" right="0.5118110236220472" top="0.3937007874015748" bottom="0.3937007874015748" header="0.2362204724409449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Windows ユーザー</cp:lastModifiedBy>
  <cp:lastPrinted>2013-09-20T06:59:01Z</cp:lastPrinted>
  <dcterms:created xsi:type="dcterms:W3CDTF">1998-12-21T05:51:01Z</dcterms:created>
  <dcterms:modified xsi:type="dcterms:W3CDTF">2013-09-20T07:07:25Z</dcterms:modified>
  <cp:category/>
  <cp:version/>
  <cp:contentType/>
  <cp:contentStatus/>
</cp:coreProperties>
</file>