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<sst xmlns="http://schemas.openxmlformats.org/spreadsheetml/2006/main" count="388" uniqueCount="159">
  <si>
    <t>ＢＭＳ</t>
  </si>
  <si>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</si>
  <si>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</si>
  <si>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</si>
  <si>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</si>
  <si>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</si>
  <si>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</si>
  <si>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</si>
  <si>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</si>
  <si>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</si>
  <si>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</si>
  <si>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</si>
  <si>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</si>
  <si>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</si>
  <si>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</si>
  <si>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</si>
  <si>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</si>
  <si>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</si>
  <si>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</si>
  <si>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</si>
  <si>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</si>
  <si>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</si>
  <si>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</si>
  <si>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</si>
  <si>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</si>
  <si>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</si>
  <si>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</si>
  <si>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</si>
  <si>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忠福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</si>
  <si>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</si>
  <si>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</si>
  <si>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</si>
  <si>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</si>
  <si>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</si>
  <si>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</si>
  <si>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</si>
  <si>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</si>
  <si>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</si>
  <si>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</si>
  <si>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</si>
  <si>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</si>
  <si>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</si>
  <si>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</si>
  <si>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</si>
  <si>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</si>
  <si>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</si>
  <si>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</si>
  <si>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</si>
  <si>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</si>
  <si>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</si>
  <si>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</si>
  <si>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</si>
  <si>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</si>
  <si>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</si>
  <si>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</si>
  <si>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</si>
  <si>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</si>
  <si>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芳之国</t>
  </si>
  <si>
    <t>北国7の8</t>
  </si>
  <si>
    <t>青森県有</t>
  </si>
  <si>
    <t>優福栄</t>
  </si>
  <si>
    <t>福栄</t>
  </si>
  <si>
    <t>丸優</t>
  </si>
  <si>
    <t>紋次郎</t>
  </si>
  <si>
    <t>山形県有</t>
  </si>
  <si>
    <t>花之国</t>
  </si>
  <si>
    <t>平忠勝</t>
  </si>
  <si>
    <t>茂勝栄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</si>
  <si>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</si>
  <si>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</si>
  <si>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</si>
  <si>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</si>
  <si>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</si>
  <si>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</si>
  <si>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</si>
  <si>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</si>
  <si>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</si>
  <si>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</si>
  <si>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北平安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</si>
  <si>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</si>
  <si>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</si>
  <si>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</si>
  <si>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</si>
  <si>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</si>
  <si>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</si>
  <si>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</si>
  <si>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</si>
  <si>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</si>
  <si>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</si>
  <si>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</si>
  <si>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</si>
  <si>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</si>
  <si>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</si>
  <si>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安福</t>
  </si>
  <si>
    <t>茂重波</t>
  </si>
  <si>
    <t>福之国</t>
  </si>
  <si>
    <t>隆桜</t>
  </si>
  <si>
    <t>美津照重</t>
  </si>
  <si>
    <t>茂重安福（岐阜）</t>
  </si>
  <si>
    <t>第１花国</t>
  </si>
  <si>
    <t>美津照</t>
  </si>
  <si>
    <t>長崎県有</t>
  </si>
  <si>
    <t>福華1</t>
  </si>
  <si>
    <t>安福165の9</t>
  </si>
  <si>
    <t>安平照</t>
  </si>
  <si>
    <t>菊福秀</t>
  </si>
  <si>
    <t>菊谷　</t>
  </si>
  <si>
    <t>福桜</t>
  </si>
  <si>
    <t>岩手県有</t>
  </si>
  <si>
    <t>美国桜</t>
  </si>
  <si>
    <t>隆之国</t>
  </si>
  <si>
    <t>安平</t>
  </si>
  <si>
    <t>花国安福</t>
  </si>
  <si>
    <t>安福（岐阜）</t>
  </si>
  <si>
    <t>十勝家畜人工授精所</t>
  </si>
  <si>
    <t>寿恵福</t>
  </si>
  <si>
    <t>糸福</t>
  </si>
  <si>
    <t>福鶴５７</t>
  </si>
  <si>
    <t>大分県有</t>
  </si>
  <si>
    <t>平茂晴</t>
  </si>
  <si>
    <t>糸晴美</t>
  </si>
  <si>
    <t>第２０平茂</t>
  </si>
  <si>
    <t>安茂晴</t>
  </si>
  <si>
    <t>平茂晴</t>
  </si>
  <si>
    <t>花美津国</t>
  </si>
  <si>
    <t>美津福</t>
  </si>
  <si>
    <t>花靖国</t>
  </si>
  <si>
    <t>安福１６５の９</t>
  </si>
  <si>
    <t>安平幸</t>
  </si>
  <si>
    <t>照長土井</t>
  </si>
  <si>
    <t>貴福久</t>
  </si>
  <si>
    <t>菊安舞鶴</t>
  </si>
  <si>
    <t>糸晴茂</t>
  </si>
  <si>
    <t>糸晴</t>
  </si>
  <si>
    <t>長崎県有</t>
  </si>
  <si>
    <t>第2平茂勝</t>
  </si>
  <si>
    <t>田森土井</t>
  </si>
  <si>
    <t>奥安福</t>
  </si>
  <si>
    <t>茂宗</t>
  </si>
  <si>
    <t>安秀165</t>
  </si>
  <si>
    <t>紋次郎</t>
  </si>
  <si>
    <t>山形県有</t>
  </si>
  <si>
    <t>安重福</t>
  </si>
  <si>
    <t>義平福</t>
  </si>
  <si>
    <t>義安福</t>
  </si>
  <si>
    <t>秋田県有</t>
  </si>
  <si>
    <t>菊花国</t>
  </si>
  <si>
    <t>菊谷</t>
  </si>
  <si>
    <t>若茂勝</t>
  </si>
  <si>
    <t>千代桜</t>
  </si>
  <si>
    <t>北国7の3</t>
  </si>
  <si>
    <t>第5隼福</t>
  </si>
  <si>
    <t>隼信</t>
  </si>
  <si>
    <t>第7花姫</t>
  </si>
  <si>
    <t>糸光</t>
  </si>
  <si>
    <t>白清85の3</t>
  </si>
  <si>
    <t>飛騨白清</t>
  </si>
  <si>
    <t>安福（岐阜）</t>
  </si>
  <si>
    <t>岐阜県有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</si>
</sst>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85" zoomScaleNormal="85" zoomScalePageLayoutView="0" workbookViewId="0" topLeftCell="A49">
      <selection activeCell="B60" sqref="B60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6" width="16.00390625" style="2" customWidth="1"/>
    <col min="7" max="8" width="9.75390625" style="2" customWidth="1"/>
    <col min="9" max="10" width="8.75390625" style="2" customWidth="1"/>
    <col min="11" max="13" width="6.125" style="2" customWidth="1"/>
    <col min="14" max="14" width="13.875" style="2" customWidth="1"/>
    <col min="15" max="16384" width="9.00390625" style="2" customWidth="1"/>
  </cols>
  <sheetData>
    <row r="1" spans="1:14" s="7" customFormat="1" ht="26.25" customHeight="1" thickBo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3" customFormat="1" ht="26.25" customHeight="1">
      <c r="A2" s="8" t="s">
        <v>13</v>
      </c>
      <c r="B2" s="9" t="s">
        <v>14</v>
      </c>
      <c r="C2" s="9" t="s">
        <v>15</v>
      </c>
      <c r="D2" s="10" t="s">
        <v>16</v>
      </c>
      <c r="E2" s="10" t="s">
        <v>17</v>
      </c>
      <c r="F2" s="10" t="s">
        <v>18</v>
      </c>
      <c r="G2" s="11" t="s">
        <v>19</v>
      </c>
      <c r="H2" s="11" t="s">
        <v>20</v>
      </c>
      <c r="I2" s="10" t="s">
        <v>0</v>
      </c>
      <c r="J2" s="10" t="s">
        <v>21</v>
      </c>
      <c r="K2" s="79" t="s">
        <v>3</v>
      </c>
      <c r="L2" s="79"/>
      <c r="M2" s="79"/>
      <c r="N2" s="12" t="s">
        <v>8</v>
      </c>
    </row>
    <row r="3" spans="1:14" s="13" customFormat="1" ht="26.25" customHeight="1" thickBot="1">
      <c r="A3" s="14"/>
      <c r="B3" s="15"/>
      <c r="C3" s="15"/>
      <c r="D3" s="16"/>
      <c r="E3" s="16"/>
      <c r="F3" s="16"/>
      <c r="G3" s="17"/>
      <c r="H3" s="16"/>
      <c r="I3" s="16"/>
      <c r="J3" s="18"/>
      <c r="K3" s="19" t="s">
        <v>46</v>
      </c>
      <c r="L3" s="19" t="s">
        <v>47</v>
      </c>
      <c r="M3" s="19" t="s">
        <v>48</v>
      </c>
      <c r="N3" s="20"/>
    </row>
    <row r="4" spans="1:14" s="13" customFormat="1" ht="26.25" customHeight="1">
      <c r="A4" s="50" t="s">
        <v>70</v>
      </c>
      <c r="B4" s="21">
        <v>63</v>
      </c>
      <c r="C4" s="21">
        <v>49</v>
      </c>
      <c r="D4" s="21">
        <f aca="true" t="shared" si="0" ref="D4:D35">SUM(B4:C4)</f>
        <v>112</v>
      </c>
      <c r="E4" s="52" t="s">
        <v>88</v>
      </c>
      <c r="F4" s="52" t="s">
        <v>22</v>
      </c>
      <c r="G4" s="48">
        <v>1.36</v>
      </c>
      <c r="H4" s="48">
        <v>1.03</v>
      </c>
      <c r="I4" s="49">
        <v>2.7</v>
      </c>
      <c r="J4" s="53">
        <v>43</v>
      </c>
      <c r="K4" s="52" t="s">
        <v>6</v>
      </c>
      <c r="L4" s="52" t="s">
        <v>6</v>
      </c>
      <c r="M4" s="52" t="s">
        <v>6</v>
      </c>
      <c r="N4" s="54" t="s">
        <v>9</v>
      </c>
    </row>
    <row r="5" spans="1:14" s="32" customFormat="1" ht="26.25" customHeight="1">
      <c r="A5" s="26" t="s">
        <v>60</v>
      </c>
      <c r="B5" s="4">
        <v>10</v>
      </c>
      <c r="C5" s="4">
        <v>4</v>
      </c>
      <c r="D5" s="4">
        <f t="shared" si="0"/>
        <v>14</v>
      </c>
      <c r="E5" s="27" t="s">
        <v>61</v>
      </c>
      <c r="F5" s="27" t="s">
        <v>62</v>
      </c>
      <c r="G5" s="28">
        <v>1.07</v>
      </c>
      <c r="H5" s="28"/>
      <c r="I5" s="29"/>
      <c r="J5" s="30"/>
      <c r="K5" s="27" t="s">
        <v>49</v>
      </c>
      <c r="L5" s="27" t="s">
        <v>49</v>
      </c>
      <c r="M5" s="27" t="s">
        <v>49</v>
      </c>
      <c r="N5" s="31" t="s">
        <v>59</v>
      </c>
    </row>
    <row r="6" spans="1:14" s="32" customFormat="1" ht="26.25" customHeight="1">
      <c r="A6" s="26" t="s">
        <v>87</v>
      </c>
      <c r="B6" s="4">
        <v>2</v>
      </c>
      <c r="C6" s="4">
        <v>2</v>
      </c>
      <c r="D6" s="4">
        <f t="shared" si="0"/>
        <v>4</v>
      </c>
      <c r="E6" s="27" t="s">
        <v>89</v>
      </c>
      <c r="F6" s="27" t="s">
        <v>88</v>
      </c>
      <c r="G6" s="28">
        <v>1.17</v>
      </c>
      <c r="H6" s="28"/>
      <c r="I6" s="29"/>
      <c r="J6" s="30"/>
      <c r="K6" s="27" t="s">
        <v>6</v>
      </c>
      <c r="L6" s="27" t="s">
        <v>6</v>
      </c>
      <c r="M6" s="27" t="s">
        <v>6</v>
      </c>
      <c r="N6" s="31" t="s">
        <v>9</v>
      </c>
    </row>
    <row r="7" spans="1:14" s="32" customFormat="1" ht="26.25" customHeight="1">
      <c r="A7" s="26" t="s">
        <v>86</v>
      </c>
      <c r="B7" s="4">
        <v>0</v>
      </c>
      <c r="C7" s="4">
        <v>0</v>
      </c>
      <c r="D7" s="4">
        <f t="shared" si="0"/>
        <v>0</v>
      </c>
      <c r="E7" s="27" t="s">
        <v>75</v>
      </c>
      <c r="F7" s="27" t="s">
        <v>79</v>
      </c>
      <c r="G7" s="28"/>
      <c r="H7" s="28">
        <v>0.98</v>
      </c>
      <c r="I7" s="29">
        <v>2.5</v>
      </c>
      <c r="J7" s="30">
        <v>45</v>
      </c>
      <c r="K7" s="27" t="s">
        <v>6</v>
      </c>
      <c r="L7" s="27" t="s">
        <v>6</v>
      </c>
      <c r="M7" s="27" t="s">
        <v>6</v>
      </c>
      <c r="N7" s="31" t="s">
        <v>9</v>
      </c>
    </row>
    <row r="8" spans="1:14" s="32" customFormat="1" ht="26.25" customHeight="1">
      <c r="A8" s="26" t="s">
        <v>81</v>
      </c>
      <c r="B8" s="4">
        <v>0</v>
      </c>
      <c r="C8" s="4">
        <v>0</v>
      </c>
      <c r="D8" s="4">
        <f t="shared" si="0"/>
        <v>0</v>
      </c>
      <c r="E8" s="27" t="s">
        <v>82</v>
      </c>
      <c r="F8" s="27" t="s">
        <v>83</v>
      </c>
      <c r="G8" s="28"/>
      <c r="H8" s="28">
        <v>0.97</v>
      </c>
      <c r="I8" s="29">
        <v>3.1</v>
      </c>
      <c r="J8" s="30">
        <v>54</v>
      </c>
      <c r="K8" s="27" t="s">
        <v>6</v>
      </c>
      <c r="L8" s="27" t="s">
        <v>6</v>
      </c>
      <c r="M8" s="27" t="s">
        <v>6</v>
      </c>
      <c r="N8" s="31" t="s">
        <v>9</v>
      </c>
    </row>
    <row r="9" spans="1:14" s="32" customFormat="1" ht="26.25" customHeight="1">
      <c r="A9" s="51" t="s">
        <v>90</v>
      </c>
      <c r="B9" s="4">
        <v>0</v>
      </c>
      <c r="C9" s="4">
        <v>0</v>
      </c>
      <c r="D9" s="4">
        <f t="shared" si="0"/>
        <v>0</v>
      </c>
      <c r="E9" s="4" t="s">
        <v>74</v>
      </c>
      <c r="F9" s="4" t="s">
        <v>88</v>
      </c>
      <c r="G9" s="33">
        <v>1.29</v>
      </c>
      <c r="H9" s="33"/>
      <c r="I9" s="34"/>
      <c r="J9" s="35"/>
      <c r="K9" s="4" t="s">
        <v>6</v>
      </c>
      <c r="L9" s="4" t="s">
        <v>6</v>
      </c>
      <c r="M9" s="4" t="s">
        <v>6</v>
      </c>
      <c r="N9" s="36" t="s">
        <v>9</v>
      </c>
    </row>
    <row r="10" spans="1:14" s="32" customFormat="1" ht="26.25" customHeight="1" thickBot="1">
      <c r="A10" s="26" t="s">
        <v>84</v>
      </c>
      <c r="B10" s="4">
        <v>0</v>
      </c>
      <c r="C10" s="4">
        <v>0</v>
      </c>
      <c r="D10" s="4">
        <f t="shared" si="0"/>
        <v>0</v>
      </c>
      <c r="E10" s="27" t="s">
        <v>85</v>
      </c>
      <c r="F10" s="27" t="s">
        <v>72</v>
      </c>
      <c r="G10" s="28"/>
      <c r="H10" s="28">
        <v>1.03</v>
      </c>
      <c r="I10" s="29">
        <v>2.8</v>
      </c>
      <c r="J10" s="30">
        <v>43</v>
      </c>
      <c r="K10" s="27" t="s">
        <v>6</v>
      </c>
      <c r="L10" s="27" t="s">
        <v>6</v>
      </c>
      <c r="M10" s="27" t="s">
        <v>6</v>
      </c>
      <c r="N10" s="31" t="s">
        <v>9</v>
      </c>
    </row>
    <row r="11" spans="1:14" s="13" customFormat="1" ht="26.25" customHeight="1">
      <c r="A11" s="6" t="s">
        <v>31</v>
      </c>
      <c r="B11" s="21">
        <v>47</v>
      </c>
      <c r="C11" s="21">
        <v>23</v>
      </c>
      <c r="D11" s="21">
        <f t="shared" si="0"/>
        <v>70</v>
      </c>
      <c r="E11" s="21" t="s">
        <v>29</v>
      </c>
      <c r="F11" s="21" t="s">
        <v>1</v>
      </c>
      <c r="G11" s="22"/>
      <c r="H11" s="22">
        <v>1.05</v>
      </c>
      <c r="I11" s="23">
        <v>3.5</v>
      </c>
      <c r="J11" s="24">
        <v>53</v>
      </c>
      <c r="K11" s="21" t="s">
        <v>6</v>
      </c>
      <c r="L11" s="21" t="s">
        <v>6</v>
      </c>
      <c r="M11" s="21" t="s">
        <v>6</v>
      </c>
      <c r="N11" s="25" t="s">
        <v>10</v>
      </c>
    </row>
    <row r="12" spans="1:14" s="13" customFormat="1" ht="26.25" customHeight="1">
      <c r="A12" s="5" t="s">
        <v>35</v>
      </c>
      <c r="B12" s="4">
        <v>20</v>
      </c>
      <c r="C12" s="4">
        <v>8</v>
      </c>
      <c r="D12" s="27">
        <f t="shared" si="0"/>
        <v>28</v>
      </c>
      <c r="E12" s="37" t="s">
        <v>41</v>
      </c>
      <c r="F12" s="27" t="s">
        <v>34</v>
      </c>
      <c r="G12" s="28"/>
      <c r="H12" s="28"/>
      <c r="I12" s="29"/>
      <c r="J12" s="30"/>
      <c r="K12" s="27" t="s">
        <v>6</v>
      </c>
      <c r="L12" s="27" t="s">
        <v>6</v>
      </c>
      <c r="M12" s="27" t="s">
        <v>6</v>
      </c>
      <c r="N12" s="31" t="s">
        <v>11</v>
      </c>
    </row>
    <row r="13" spans="1:14" s="32" customFormat="1" ht="26.25" customHeight="1">
      <c r="A13" s="5" t="s">
        <v>68</v>
      </c>
      <c r="B13" s="4">
        <v>11</v>
      </c>
      <c r="C13" s="4">
        <v>15</v>
      </c>
      <c r="D13" s="4">
        <f t="shared" si="0"/>
        <v>26</v>
      </c>
      <c r="E13" s="27" t="s">
        <v>69</v>
      </c>
      <c r="F13" s="27" t="s">
        <v>41</v>
      </c>
      <c r="G13" s="28"/>
      <c r="H13" s="28"/>
      <c r="I13" s="29"/>
      <c r="J13" s="42"/>
      <c r="K13" s="4" t="s">
        <v>6</v>
      </c>
      <c r="L13" s="4" t="s">
        <v>6</v>
      </c>
      <c r="M13" s="4" t="s">
        <v>6</v>
      </c>
      <c r="N13" s="31" t="s">
        <v>10</v>
      </c>
    </row>
    <row r="14" spans="1:14" s="32" customFormat="1" ht="26.25" customHeight="1">
      <c r="A14" s="5" t="s">
        <v>77</v>
      </c>
      <c r="B14" s="4">
        <v>10</v>
      </c>
      <c r="C14" s="4">
        <v>10</v>
      </c>
      <c r="D14" s="4">
        <f t="shared" si="0"/>
        <v>20</v>
      </c>
      <c r="E14" s="39" t="s">
        <v>76</v>
      </c>
      <c r="F14" s="39" t="s">
        <v>73</v>
      </c>
      <c r="G14" s="33"/>
      <c r="H14" s="33"/>
      <c r="I14" s="34"/>
      <c r="J14" s="43">
        <v>59</v>
      </c>
      <c r="K14" s="39" t="s">
        <v>6</v>
      </c>
      <c r="L14" s="39" t="s">
        <v>6</v>
      </c>
      <c r="M14" s="39" t="s">
        <v>6</v>
      </c>
      <c r="N14" s="41" t="s">
        <v>10</v>
      </c>
    </row>
    <row r="15" spans="1:14" s="32" customFormat="1" ht="26.25" customHeight="1">
      <c r="A15" s="5" t="s">
        <v>57</v>
      </c>
      <c r="B15" s="4">
        <v>14</v>
      </c>
      <c r="C15" s="4">
        <v>6</v>
      </c>
      <c r="D15" s="4">
        <f t="shared" si="0"/>
        <v>20</v>
      </c>
      <c r="E15" s="37" t="s">
        <v>91</v>
      </c>
      <c r="F15" s="37" t="s">
        <v>43</v>
      </c>
      <c r="G15" s="28"/>
      <c r="H15" s="28"/>
      <c r="I15" s="29"/>
      <c r="J15" s="30">
        <v>58</v>
      </c>
      <c r="K15" s="37" t="s">
        <v>6</v>
      </c>
      <c r="L15" s="37" t="s">
        <v>6</v>
      </c>
      <c r="M15" s="37" t="s">
        <v>6</v>
      </c>
      <c r="N15" s="38" t="s">
        <v>10</v>
      </c>
    </row>
    <row r="16" spans="1:14" s="32" customFormat="1" ht="26.25" customHeight="1">
      <c r="A16" s="5" t="s">
        <v>33</v>
      </c>
      <c r="B16" s="4">
        <v>14</v>
      </c>
      <c r="C16" s="4">
        <v>4</v>
      </c>
      <c r="D16" s="27">
        <f t="shared" si="0"/>
        <v>18</v>
      </c>
      <c r="E16" s="4" t="s">
        <v>30</v>
      </c>
      <c r="F16" s="4" t="s">
        <v>27</v>
      </c>
      <c r="G16" s="33">
        <v>1.54</v>
      </c>
      <c r="H16" s="33"/>
      <c r="I16" s="34"/>
      <c r="J16" s="35"/>
      <c r="K16" s="4" t="s">
        <v>6</v>
      </c>
      <c r="L16" s="4" t="s">
        <v>6</v>
      </c>
      <c r="M16" s="4" t="s">
        <v>6</v>
      </c>
      <c r="N16" s="36" t="s">
        <v>11</v>
      </c>
    </row>
    <row r="17" spans="1:14" s="32" customFormat="1" ht="26.25" customHeight="1">
      <c r="A17" s="5" t="s">
        <v>97</v>
      </c>
      <c r="B17" s="4">
        <v>6</v>
      </c>
      <c r="C17" s="4">
        <v>5</v>
      </c>
      <c r="D17" s="4">
        <f t="shared" si="0"/>
        <v>11</v>
      </c>
      <c r="E17" s="77" t="s">
        <v>100</v>
      </c>
      <c r="F17" s="77" t="s">
        <v>80</v>
      </c>
      <c r="G17" s="55">
        <v>1.02</v>
      </c>
      <c r="H17" s="55">
        <v>0.93</v>
      </c>
      <c r="I17" s="56">
        <v>3.7</v>
      </c>
      <c r="J17" s="75">
        <v>52</v>
      </c>
      <c r="K17" s="77" t="s">
        <v>49</v>
      </c>
      <c r="L17" s="77" t="s">
        <v>49</v>
      </c>
      <c r="M17" s="77" t="s">
        <v>49</v>
      </c>
      <c r="N17" s="78" t="s">
        <v>50</v>
      </c>
    </row>
    <row r="18" spans="1:14" s="13" customFormat="1" ht="26.25" customHeight="1">
      <c r="A18" s="5" t="s">
        <v>109</v>
      </c>
      <c r="B18" s="4">
        <v>4</v>
      </c>
      <c r="C18" s="4">
        <v>7</v>
      </c>
      <c r="D18" s="4">
        <f t="shared" si="0"/>
        <v>11</v>
      </c>
      <c r="E18" s="37" t="s">
        <v>99</v>
      </c>
      <c r="F18" s="37" t="s">
        <v>73</v>
      </c>
      <c r="G18" s="28"/>
      <c r="H18" s="28"/>
      <c r="I18" s="29"/>
      <c r="J18" s="42"/>
      <c r="K18" s="37" t="s">
        <v>6</v>
      </c>
      <c r="L18" s="37" t="s">
        <v>6</v>
      </c>
      <c r="M18" s="37" t="s">
        <v>6</v>
      </c>
      <c r="N18" s="38" t="s">
        <v>51</v>
      </c>
    </row>
    <row r="19" spans="1:14" s="32" customFormat="1" ht="26.25" customHeight="1">
      <c r="A19" s="5" t="s">
        <v>36</v>
      </c>
      <c r="B19" s="4">
        <v>4</v>
      </c>
      <c r="C19" s="4">
        <v>4</v>
      </c>
      <c r="D19" s="4">
        <f t="shared" si="0"/>
        <v>8</v>
      </c>
      <c r="E19" s="4" t="s">
        <v>23</v>
      </c>
      <c r="F19" s="4" t="s">
        <v>24</v>
      </c>
      <c r="G19" s="33"/>
      <c r="H19" s="33">
        <v>0.96</v>
      </c>
      <c r="I19" s="34">
        <v>3.8</v>
      </c>
      <c r="J19" s="35">
        <v>51</v>
      </c>
      <c r="K19" s="27" t="s">
        <v>6</v>
      </c>
      <c r="L19" s="27" t="s">
        <v>6</v>
      </c>
      <c r="M19" s="27" t="s">
        <v>6</v>
      </c>
      <c r="N19" s="36" t="s">
        <v>10</v>
      </c>
    </row>
    <row r="20" spans="1:14" s="13" customFormat="1" ht="26.25" customHeight="1">
      <c r="A20" s="5" t="s">
        <v>67</v>
      </c>
      <c r="B20" s="4">
        <v>5</v>
      </c>
      <c r="C20" s="4">
        <v>1</v>
      </c>
      <c r="D20" s="4">
        <f t="shared" si="0"/>
        <v>6</v>
      </c>
      <c r="E20" s="4" t="s">
        <v>30</v>
      </c>
      <c r="F20" s="4" t="s">
        <v>32</v>
      </c>
      <c r="G20" s="33"/>
      <c r="H20" s="33">
        <v>0.98</v>
      </c>
      <c r="I20" s="34">
        <v>3.5</v>
      </c>
      <c r="J20" s="35">
        <v>52</v>
      </c>
      <c r="K20" s="4" t="s">
        <v>6</v>
      </c>
      <c r="L20" s="4" t="s">
        <v>6</v>
      </c>
      <c r="M20" s="4" t="s">
        <v>6</v>
      </c>
      <c r="N20" s="36" t="s">
        <v>10</v>
      </c>
    </row>
    <row r="21" spans="1:14" s="32" customFormat="1" ht="26.25" customHeight="1">
      <c r="A21" s="5" t="s">
        <v>104</v>
      </c>
      <c r="B21" s="4">
        <v>3</v>
      </c>
      <c r="C21" s="4">
        <v>3</v>
      </c>
      <c r="D21" s="4">
        <f t="shared" si="0"/>
        <v>6</v>
      </c>
      <c r="E21" s="37" t="s">
        <v>24</v>
      </c>
      <c r="F21" s="37" t="s">
        <v>129</v>
      </c>
      <c r="G21" s="28"/>
      <c r="H21" s="28">
        <v>0.89</v>
      </c>
      <c r="I21" s="29">
        <v>2.9</v>
      </c>
      <c r="J21" s="42">
        <v>47</v>
      </c>
      <c r="K21" s="37" t="s">
        <v>6</v>
      </c>
      <c r="L21" s="37" t="s">
        <v>6</v>
      </c>
      <c r="M21" s="37" t="s">
        <v>6</v>
      </c>
      <c r="N21" s="38" t="s">
        <v>10</v>
      </c>
    </row>
    <row r="22" spans="1:14" s="32" customFormat="1" ht="26.25" customHeight="1">
      <c r="A22" s="69" t="s">
        <v>153</v>
      </c>
      <c r="B22" s="57">
        <v>2</v>
      </c>
      <c r="C22" s="57">
        <v>4</v>
      </c>
      <c r="D22" s="4">
        <f t="shared" si="0"/>
        <v>6</v>
      </c>
      <c r="E22" s="58" t="s">
        <v>70</v>
      </c>
      <c r="F22" s="58" t="s">
        <v>154</v>
      </c>
      <c r="G22" s="59">
        <v>1.16</v>
      </c>
      <c r="H22" s="59"/>
      <c r="I22" s="60"/>
      <c r="J22" s="61"/>
      <c r="K22" s="58" t="s">
        <v>6</v>
      </c>
      <c r="L22" s="58" t="s">
        <v>6</v>
      </c>
      <c r="M22" s="58" t="s">
        <v>6</v>
      </c>
      <c r="N22" s="70" t="s">
        <v>9</v>
      </c>
    </row>
    <row r="23" spans="1:14" s="32" customFormat="1" ht="26.25" customHeight="1">
      <c r="A23" s="5" t="s">
        <v>39</v>
      </c>
      <c r="B23" s="4">
        <v>2</v>
      </c>
      <c r="C23" s="4">
        <v>3</v>
      </c>
      <c r="D23" s="4">
        <f t="shared" si="0"/>
        <v>5</v>
      </c>
      <c r="E23" s="37" t="s">
        <v>1</v>
      </c>
      <c r="F23" s="37" t="s">
        <v>40</v>
      </c>
      <c r="G23" s="28"/>
      <c r="H23" s="28"/>
      <c r="I23" s="29"/>
      <c r="J23" s="30"/>
      <c r="K23" s="37" t="s">
        <v>6</v>
      </c>
      <c r="L23" s="37" t="s">
        <v>6</v>
      </c>
      <c r="M23" s="37" t="s">
        <v>4</v>
      </c>
      <c r="N23" s="1" t="s">
        <v>37</v>
      </c>
    </row>
    <row r="24" spans="1:14" s="40" customFormat="1" ht="26.25" customHeight="1">
      <c r="A24" s="5" t="s">
        <v>38</v>
      </c>
      <c r="B24" s="4">
        <v>3</v>
      </c>
      <c r="C24" s="4">
        <v>2</v>
      </c>
      <c r="D24" s="4">
        <f t="shared" si="0"/>
        <v>5</v>
      </c>
      <c r="E24" s="4" t="s">
        <v>29</v>
      </c>
      <c r="F24" s="4" t="s">
        <v>28</v>
      </c>
      <c r="G24" s="33"/>
      <c r="H24" s="33"/>
      <c r="I24" s="34"/>
      <c r="J24" s="35"/>
      <c r="K24" s="4" t="s">
        <v>6</v>
      </c>
      <c r="L24" s="4" t="s">
        <v>6</v>
      </c>
      <c r="M24" s="4" t="s">
        <v>6</v>
      </c>
      <c r="N24" s="36" t="s">
        <v>11</v>
      </c>
    </row>
    <row r="25" spans="1:14" s="13" customFormat="1" ht="26.25" customHeight="1">
      <c r="A25" s="5" t="s">
        <v>54</v>
      </c>
      <c r="B25" s="4">
        <v>4</v>
      </c>
      <c r="C25" s="4">
        <v>0</v>
      </c>
      <c r="D25" s="4">
        <f t="shared" si="0"/>
        <v>4</v>
      </c>
      <c r="E25" s="27" t="s">
        <v>53</v>
      </c>
      <c r="F25" s="27" t="s">
        <v>55</v>
      </c>
      <c r="G25" s="28"/>
      <c r="H25" s="28"/>
      <c r="I25" s="29"/>
      <c r="J25" s="30"/>
      <c r="K25" s="39" t="s">
        <v>49</v>
      </c>
      <c r="L25" s="39" t="s">
        <v>49</v>
      </c>
      <c r="M25" s="39" t="s">
        <v>49</v>
      </c>
      <c r="N25" s="31" t="s">
        <v>56</v>
      </c>
    </row>
    <row r="26" spans="1:14" s="13" customFormat="1" ht="26.25" customHeight="1">
      <c r="A26" s="5" t="s">
        <v>66</v>
      </c>
      <c r="B26" s="4">
        <v>3</v>
      </c>
      <c r="C26" s="4">
        <v>1</v>
      </c>
      <c r="D26" s="4">
        <f t="shared" si="0"/>
        <v>4</v>
      </c>
      <c r="E26" s="37" t="s">
        <v>52</v>
      </c>
      <c r="F26" s="37" t="s">
        <v>63</v>
      </c>
      <c r="G26" s="28">
        <v>1.3</v>
      </c>
      <c r="H26" s="28"/>
      <c r="I26" s="29"/>
      <c r="J26" s="30"/>
      <c r="K26" s="37" t="s">
        <v>49</v>
      </c>
      <c r="L26" s="37" t="s">
        <v>49</v>
      </c>
      <c r="M26" s="37" t="s">
        <v>49</v>
      </c>
      <c r="N26" s="38" t="s">
        <v>64</v>
      </c>
    </row>
    <row r="27" spans="1:14" s="13" customFormat="1" ht="26.25" customHeight="1">
      <c r="A27" s="5" t="s">
        <v>105</v>
      </c>
      <c r="B27" s="4">
        <v>3</v>
      </c>
      <c r="C27" s="4">
        <v>1</v>
      </c>
      <c r="D27" s="4">
        <f t="shared" si="0"/>
        <v>4</v>
      </c>
      <c r="E27" s="37" t="s">
        <v>106</v>
      </c>
      <c r="F27" s="37" t="s">
        <v>107</v>
      </c>
      <c r="G27" s="28">
        <v>1.08</v>
      </c>
      <c r="H27" s="28"/>
      <c r="I27" s="29"/>
      <c r="J27" s="42"/>
      <c r="K27" s="37" t="s">
        <v>6</v>
      </c>
      <c r="L27" s="37" t="s">
        <v>6</v>
      </c>
      <c r="M27" s="37" t="s">
        <v>6</v>
      </c>
      <c r="N27" s="38" t="s">
        <v>108</v>
      </c>
    </row>
    <row r="28" spans="1:14" s="13" customFormat="1" ht="26.25" customHeight="1">
      <c r="A28" s="68" t="s">
        <v>135</v>
      </c>
      <c r="B28" s="62">
        <v>3</v>
      </c>
      <c r="C28" s="62">
        <v>1</v>
      </c>
      <c r="D28" s="4">
        <f t="shared" si="0"/>
        <v>4</v>
      </c>
      <c r="E28" s="62" t="s">
        <v>26</v>
      </c>
      <c r="F28" s="62" t="s">
        <v>27</v>
      </c>
      <c r="G28" s="59">
        <v>1.32</v>
      </c>
      <c r="H28" s="59">
        <v>0.98</v>
      </c>
      <c r="I28" s="60">
        <v>3.7</v>
      </c>
      <c r="J28" s="61">
        <v>48</v>
      </c>
      <c r="K28" s="62" t="s">
        <v>6</v>
      </c>
      <c r="L28" s="62" t="s">
        <v>6</v>
      </c>
      <c r="M28" s="62" t="s">
        <v>6</v>
      </c>
      <c r="N28" s="71" t="s">
        <v>11</v>
      </c>
    </row>
    <row r="29" spans="1:14" s="32" customFormat="1" ht="26.25" customHeight="1">
      <c r="A29" s="5" t="s">
        <v>122</v>
      </c>
      <c r="B29" s="4">
        <v>2</v>
      </c>
      <c r="C29" s="4">
        <v>2</v>
      </c>
      <c r="D29" s="4">
        <f t="shared" si="0"/>
        <v>4</v>
      </c>
      <c r="E29" s="37" t="s">
        <v>123</v>
      </c>
      <c r="F29" s="37" t="s">
        <v>111</v>
      </c>
      <c r="G29" s="28"/>
      <c r="H29" s="28"/>
      <c r="I29" s="29"/>
      <c r="J29" s="42"/>
      <c r="K29" s="37" t="s">
        <v>6</v>
      </c>
      <c r="L29" s="37" t="s">
        <v>6</v>
      </c>
      <c r="M29" s="37" t="s">
        <v>6</v>
      </c>
      <c r="N29" s="38" t="s">
        <v>101</v>
      </c>
    </row>
    <row r="30" spans="1:14" s="32" customFormat="1" ht="26.25" customHeight="1">
      <c r="A30" s="5" t="s">
        <v>110</v>
      </c>
      <c r="B30" s="4">
        <v>4</v>
      </c>
      <c r="C30" s="4">
        <v>0</v>
      </c>
      <c r="D30" s="4">
        <f t="shared" si="0"/>
        <v>4</v>
      </c>
      <c r="E30" s="37" t="s">
        <v>95</v>
      </c>
      <c r="F30" s="37" t="s">
        <v>96</v>
      </c>
      <c r="G30" s="28"/>
      <c r="H30" s="28"/>
      <c r="I30" s="29"/>
      <c r="J30" s="42"/>
      <c r="K30" s="37" t="s">
        <v>49</v>
      </c>
      <c r="L30" s="37" t="s">
        <v>49</v>
      </c>
      <c r="M30" s="37" t="s">
        <v>49</v>
      </c>
      <c r="N30" s="38" t="s">
        <v>51</v>
      </c>
    </row>
    <row r="31" spans="1:14" s="32" customFormat="1" ht="26.25" customHeight="1">
      <c r="A31" s="68" t="s">
        <v>128</v>
      </c>
      <c r="B31" s="57">
        <v>2</v>
      </c>
      <c r="C31" s="57">
        <v>2</v>
      </c>
      <c r="D31" s="4">
        <f t="shared" si="0"/>
        <v>4</v>
      </c>
      <c r="E31" s="67" t="s">
        <v>24</v>
      </c>
      <c r="F31" s="67" t="s">
        <v>27</v>
      </c>
      <c r="G31" s="63"/>
      <c r="H31" s="63"/>
      <c r="I31" s="64"/>
      <c r="J31" s="65"/>
      <c r="K31" s="67" t="s">
        <v>6</v>
      </c>
      <c r="L31" s="67" t="s">
        <v>6</v>
      </c>
      <c r="M31" s="67" t="s">
        <v>6</v>
      </c>
      <c r="N31" s="74" t="s">
        <v>11</v>
      </c>
    </row>
    <row r="32" spans="1:14" s="32" customFormat="1" ht="26.25" customHeight="1">
      <c r="A32" s="5" t="s">
        <v>45</v>
      </c>
      <c r="B32" s="4">
        <v>0</v>
      </c>
      <c r="C32" s="4">
        <v>3</v>
      </c>
      <c r="D32" s="4">
        <f t="shared" si="0"/>
        <v>3</v>
      </c>
      <c r="E32" s="37" t="s">
        <v>38</v>
      </c>
      <c r="F32" s="37" t="s">
        <v>24</v>
      </c>
      <c r="G32" s="28"/>
      <c r="H32" s="28">
        <v>1.03</v>
      </c>
      <c r="I32" s="29">
        <v>3.1</v>
      </c>
      <c r="J32" s="30">
        <v>53</v>
      </c>
      <c r="K32" s="37" t="s">
        <v>6</v>
      </c>
      <c r="L32" s="37" t="s">
        <v>6</v>
      </c>
      <c r="M32" s="37" t="s">
        <v>6</v>
      </c>
      <c r="N32" s="38" t="s">
        <v>10</v>
      </c>
    </row>
    <row r="33" spans="1:14" s="32" customFormat="1" ht="26.25" customHeight="1">
      <c r="A33" s="5" t="s">
        <v>130</v>
      </c>
      <c r="B33" s="4">
        <v>1</v>
      </c>
      <c r="C33" s="4">
        <v>2</v>
      </c>
      <c r="D33" s="4">
        <f t="shared" si="0"/>
        <v>3</v>
      </c>
      <c r="E33" s="37" t="s">
        <v>71</v>
      </c>
      <c r="F33" s="37" t="s">
        <v>52</v>
      </c>
      <c r="G33" s="28">
        <v>1.25</v>
      </c>
      <c r="H33" s="28"/>
      <c r="I33" s="29"/>
      <c r="J33" s="42"/>
      <c r="K33" s="37" t="s">
        <v>6</v>
      </c>
      <c r="L33" s="37" t="s">
        <v>6</v>
      </c>
      <c r="M33" s="37" t="s">
        <v>6</v>
      </c>
      <c r="N33" s="38" t="s">
        <v>64</v>
      </c>
    </row>
    <row r="34" spans="1:14" s="32" customFormat="1" ht="26.25" customHeight="1">
      <c r="A34" s="5" t="s">
        <v>78</v>
      </c>
      <c r="B34" s="4">
        <v>1</v>
      </c>
      <c r="C34" s="4">
        <v>1</v>
      </c>
      <c r="D34" s="4">
        <f t="shared" si="0"/>
        <v>2</v>
      </c>
      <c r="E34" s="27" t="s">
        <v>24</v>
      </c>
      <c r="F34" s="27" t="s">
        <v>2</v>
      </c>
      <c r="G34" s="28"/>
      <c r="H34" s="28">
        <v>0.91</v>
      </c>
      <c r="I34" s="29">
        <v>3.1</v>
      </c>
      <c r="J34" s="42">
        <v>50</v>
      </c>
      <c r="K34" s="27" t="s">
        <v>6</v>
      </c>
      <c r="L34" s="27" t="s">
        <v>6</v>
      </c>
      <c r="M34" s="27" t="s">
        <v>6</v>
      </c>
      <c r="N34" s="47" t="s">
        <v>37</v>
      </c>
    </row>
    <row r="35" spans="1:14" s="32" customFormat="1" ht="26.25" customHeight="1">
      <c r="A35" s="69" t="s">
        <v>112</v>
      </c>
      <c r="B35" s="57">
        <v>1</v>
      </c>
      <c r="C35" s="57">
        <v>1</v>
      </c>
      <c r="D35" s="4">
        <f t="shared" si="0"/>
        <v>2</v>
      </c>
      <c r="E35" s="58" t="s">
        <v>99</v>
      </c>
      <c r="F35" s="58" t="s">
        <v>113</v>
      </c>
      <c r="G35" s="59"/>
      <c r="H35" s="59"/>
      <c r="I35" s="60"/>
      <c r="J35" s="66"/>
      <c r="K35" s="58" t="s">
        <v>49</v>
      </c>
      <c r="L35" s="58" t="s">
        <v>49</v>
      </c>
      <c r="M35" s="58" t="s">
        <v>49</v>
      </c>
      <c r="N35" s="76" t="s">
        <v>114</v>
      </c>
    </row>
    <row r="36" spans="1:14" s="32" customFormat="1" ht="26.25" customHeight="1">
      <c r="A36" s="73" t="s">
        <v>131</v>
      </c>
      <c r="B36" s="67">
        <v>1</v>
      </c>
      <c r="C36" s="67">
        <v>1</v>
      </c>
      <c r="D36" s="4">
        <f aca="true" t="shared" si="1" ref="D36:D56">SUM(B36:C36)</f>
        <v>2</v>
      </c>
      <c r="E36" s="67" t="s">
        <v>127</v>
      </c>
      <c r="F36" s="67" t="s">
        <v>34</v>
      </c>
      <c r="G36" s="63"/>
      <c r="H36" s="63">
        <v>1.02</v>
      </c>
      <c r="I36" s="64">
        <v>3.6</v>
      </c>
      <c r="J36" s="65">
        <v>52</v>
      </c>
      <c r="K36" s="67" t="s">
        <v>6</v>
      </c>
      <c r="L36" s="67" t="s">
        <v>6</v>
      </c>
      <c r="M36" s="67" t="s">
        <v>6</v>
      </c>
      <c r="N36" s="74" t="s">
        <v>108</v>
      </c>
    </row>
    <row r="37" spans="1:14" s="32" customFormat="1" ht="26.25" customHeight="1">
      <c r="A37" s="5" t="s">
        <v>98</v>
      </c>
      <c r="B37" s="4">
        <v>2</v>
      </c>
      <c r="C37" s="4">
        <v>0</v>
      </c>
      <c r="D37" s="4">
        <f t="shared" si="1"/>
        <v>2</v>
      </c>
      <c r="E37" s="37" t="s">
        <v>94</v>
      </c>
      <c r="F37" s="37" t="s">
        <v>1</v>
      </c>
      <c r="G37" s="28"/>
      <c r="H37" s="28"/>
      <c r="I37" s="29"/>
      <c r="J37" s="42"/>
      <c r="K37" s="37" t="s">
        <v>6</v>
      </c>
      <c r="L37" s="37" t="s">
        <v>6</v>
      </c>
      <c r="M37" s="37" t="s">
        <v>6</v>
      </c>
      <c r="N37" s="38" t="s">
        <v>11</v>
      </c>
    </row>
    <row r="38" spans="1:14" s="32" customFormat="1" ht="26.25" customHeight="1">
      <c r="A38" s="5" t="s">
        <v>143</v>
      </c>
      <c r="B38" s="4">
        <v>2</v>
      </c>
      <c r="C38" s="4">
        <v>0</v>
      </c>
      <c r="D38" s="4">
        <f t="shared" si="1"/>
        <v>2</v>
      </c>
      <c r="E38" s="37" t="s">
        <v>144</v>
      </c>
      <c r="F38" s="4" t="s">
        <v>74</v>
      </c>
      <c r="G38" s="33"/>
      <c r="H38" s="33"/>
      <c r="I38" s="34"/>
      <c r="J38" s="43"/>
      <c r="K38" s="4" t="s">
        <v>6</v>
      </c>
      <c r="L38" s="4" t="s">
        <v>6</v>
      </c>
      <c r="M38" s="4" t="s">
        <v>6</v>
      </c>
      <c r="N38" s="36" t="s">
        <v>145</v>
      </c>
    </row>
    <row r="39" spans="1:14" s="32" customFormat="1" ht="26.25" customHeight="1">
      <c r="A39" s="5" t="s">
        <v>146</v>
      </c>
      <c r="B39" s="4">
        <v>2</v>
      </c>
      <c r="C39" s="4">
        <v>0</v>
      </c>
      <c r="D39" s="4">
        <f t="shared" si="1"/>
        <v>2</v>
      </c>
      <c r="E39" s="39" t="s">
        <v>99</v>
      </c>
      <c r="F39" s="39" t="s">
        <v>147</v>
      </c>
      <c r="G39" s="33"/>
      <c r="H39" s="33">
        <v>0.88</v>
      </c>
      <c r="I39" s="34">
        <v>3.7</v>
      </c>
      <c r="J39" s="43">
        <v>52</v>
      </c>
      <c r="K39" s="39" t="s">
        <v>49</v>
      </c>
      <c r="L39" s="39" t="s">
        <v>49</v>
      </c>
      <c r="M39" s="39" t="s">
        <v>49</v>
      </c>
      <c r="N39" s="41" t="s">
        <v>50</v>
      </c>
    </row>
    <row r="40" spans="1:14" s="13" customFormat="1" ht="26.25" customHeight="1">
      <c r="A40" s="72" t="s">
        <v>115</v>
      </c>
      <c r="B40" s="58">
        <v>0</v>
      </c>
      <c r="C40" s="58">
        <v>2</v>
      </c>
      <c r="D40" s="57">
        <f t="shared" si="1"/>
        <v>2</v>
      </c>
      <c r="E40" s="58" t="s">
        <v>116</v>
      </c>
      <c r="F40" s="58" t="s">
        <v>117</v>
      </c>
      <c r="G40" s="59"/>
      <c r="H40" s="59">
        <v>0.94</v>
      </c>
      <c r="I40" s="60">
        <v>4.1</v>
      </c>
      <c r="J40" s="61">
        <v>52</v>
      </c>
      <c r="K40" s="58" t="s">
        <v>6</v>
      </c>
      <c r="L40" s="58" t="s">
        <v>6</v>
      </c>
      <c r="M40" s="58" t="s">
        <v>6</v>
      </c>
      <c r="N40" s="70" t="s">
        <v>118</v>
      </c>
    </row>
    <row r="41" spans="1:14" s="13" customFormat="1" ht="26.25" customHeight="1">
      <c r="A41" s="5" t="s">
        <v>126</v>
      </c>
      <c r="B41" s="4">
        <v>2</v>
      </c>
      <c r="C41" s="4">
        <v>0</v>
      </c>
      <c r="D41" s="4">
        <f t="shared" si="1"/>
        <v>2</v>
      </c>
      <c r="E41" s="37" t="s">
        <v>70</v>
      </c>
      <c r="F41" s="37" t="s">
        <v>41</v>
      </c>
      <c r="G41" s="28"/>
      <c r="H41" s="28"/>
      <c r="I41" s="29"/>
      <c r="J41" s="42"/>
      <c r="K41" s="37" t="s">
        <v>6</v>
      </c>
      <c r="L41" s="37" t="s">
        <v>6</v>
      </c>
      <c r="M41" s="37" t="s">
        <v>6</v>
      </c>
      <c r="N41" s="38" t="s">
        <v>11</v>
      </c>
    </row>
    <row r="42" spans="1:14" s="13" customFormat="1" ht="26.25" customHeight="1">
      <c r="A42" s="5" t="s">
        <v>119</v>
      </c>
      <c r="B42" s="4">
        <v>1</v>
      </c>
      <c r="C42" s="4">
        <v>1</v>
      </c>
      <c r="D42" s="4">
        <f t="shared" si="1"/>
        <v>2</v>
      </c>
      <c r="E42" s="37" t="s">
        <v>120</v>
      </c>
      <c r="F42" s="37" t="s">
        <v>121</v>
      </c>
      <c r="G42" s="28">
        <v>1.22</v>
      </c>
      <c r="H42" s="28">
        <v>1.01</v>
      </c>
      <c r="I42" s="29">
        <v>4</v>
      </c>
      <c r="J42" s="42">
        <v>48</v>
      </c>
      <c r="K42" s="37" t="s">
        <v>6</v>
      </c>
      <c r="L42" s="37" t="s">
        <v>6</v>
      </c>
      <c r="M42" s="37" t="s">
        <v>6</v>
      </c>
      <c r="N42" s="38" t="s">
        <v>101</v>
      </c>
    </row>
    <row r="43" spans="1:14" s="13" customFormat="1" ht="26.25" customHeight="1">
      <c r="A43" s="5" t="s">
        <v>65</v>
      </c>
      <c r="B43" s="4">
        <v>1</v>
      </c>
      <c r="C43" s="4">
        <v>0</v>
      </c>
      <c r="D43" s="4">
        <f t="shared" si="1"/>
        <v>1</v>
      </c>
      <c r="E43" s="37" t="s">
        <v>44</v>
      </c>
      <c r="F43" s="37" t="s">
        <v>58</v>
      </c>
      <c r="G43" s="28"/>
      <c r="H43" s="28"/>
      <c r="I43" s="29"/>
      <c r="J43" s="42"/>
      <c r="K43" s="37" t="s">
        <v>6</v>
      </c>
      <c r="L43" s="37" t="s">
        <v>6</v>
      </c>
      <c r="M43" s="37" t="s">
        <v>6</v>
      </c>
      <c r="N43" s="41" t="s">
        <v>11</v>
      </c>
    </row>
    <row r="44" spans="1:14" s="13" customFormat="1" ht="26.25" customHeight="1">
      <c r="A44" s="5" t="s">
        <v>7</v>
      </c>
      <c r="B44" s="4">
        <v>0</v>
      </c>
      <c r="C44" s="4">
        <v>1</v>
      </c>
      <c r="D44" s="4">
        <f t="shared" si="1"/>
        <v>1</v>
      </c>
      <c r="E44" s="4" t="s">
        <v>42</v>
      </c>
      <c r="F44" s="4" t="s">
        <v>5</v>
      </c>
      <c r="G44" s="33">
        <v>1.47</v>
      </c>
      <c r="H44" s="33">
        <v>1.01</v>
      </c>
      <c r="I44" s="34">
        <v>3.3</v>
      </c>
      <c r="J44" s="35">
        <v>43</v>
      </c>
      <c r="K44" s="4" t="s">
        <v>6</v>
      </c>
      <c r="L44" s="4" t="s">
        <v>6</v>
      </c>
      <c r="M44" s="4" t="s">
        <v>6</v>
      </c>
      <c r="N44" s="36" t="s">
        <v>11</v>
      </c>
    </row>
    <row r="45" spans="1:14" s="13" customFormat="1" ht="26.25" customHeight="1">
      <c r="A45" s="5" t="s">
        <v>139</v>
      </c>
      <c r="B45" s="4">
        <v>1</v>
      </c>
      <c r="C45" s="4">
        <v>0</v>
      </c>
      <c r="D45" s="4">
        <f t="shared" si="1"/>
        <v>1</v>
      </c>
      <c r="E45" s="39" t="s">
        <v>41</v>
      </c>
      <c r="F45" s="39" t="s">
        <v>140</v>
      </c>
      <c r="G45" s="33"/>
      <c r="H45" s="33">
        <v>0.82</v>
      </c>
      <c r="I45" s="34">
        <v>3.3</v>
      </c>
      <c r="J45" s="35">
        <v>48</v>
      </c>
      <c r="K45" s="39" t="s">
        <v>6</v>
      </c>
      <c r="L45" s="39" t="s">
        <v>6</v>
      </c>
      <c r="M45" s="39" t="s">
        <v>6</v>
      </c>
      <c r="N45" s="41" t="s">
        <v>141</v>
      </c>
    </row>
    <row r="46" spans="1:14" s="13" customFormat="1" ht="26.25" customHeight="1">
      <c r="A46" s="5" t="s">
        <v>102</v>
      </c>
      <c r="B46" s="4">
        <v>0</v>
      </c>
      <c r="C46" s="4">
        <v>1</v>
      </c>
      <c r="D46" s="4">
        <f t="shared" si="1"/>
        <v>1</v>
      </c>
      <c r="E46" s="39" t="s">
        <v>74</v>
      </c>
      <c r="F46" s="39" t="s">
        <v>103</v>
      </c>
      <c r="G46" s="33"/>
      <c r="H46" s="33"/>
      <c r="I46" s="34"/>
      <c r="J46" s="35"/>
      <c r="K46" s="39" t="s">
        <v>6</v>
      </c>
      <c r="L46" s="39" t="s">
        <v>6</v>
      </c>
      <c r="M46" s="39" t="s">
        <v>6</v>
      </c>
      <c r="N46" s="41" t="s">
        <v>92</v>
      </c>
    </row>
    <row r="47" spans="1:14" s="13" customFormat="1" ht="26.25" customHeight="1">
      <c r="A47" s="5" t="s">
        <v>132</v>
      </c>
      <c r="B47" s="4">
        <v>0</v>
      </c>
      <c r="C47" s="4">
        <v>1</v>
      </c>
      <c r="D47" s="4">
        <f t="shared" si="1"/>
        <v>1</v>
      </c>
      <c r="E47" s="39" t="s">
        <v>119</v>
      </c>
      <c r="F47" s="39" t="s">
        <v>133</v>
      </c>
      <c r="G47" s="33"/>
      <c r="H47" s="33"/>
      <c r="I47" s="34"/>
      <c r="J47" s="35"/>
      <c r="K47" s="39" t="s">
        <v>6</v>
      </c>
      <c r="L47" s="39" t="s">
        <v>6</v>
      </c>
      <c r="M47" s="39" t="s">
        <v>6</v>
      </c>
      <c r="N47" s="41" t="s">
        <v>134</v>
      </c>
    </row>
    <row r="48" spans="1:14" s="13" customFormat="1" ht="26.25" customHeight="1">
      <c r="A48" s="73" t="s">
        <v>73</v>
      </c>
      <c r="B48" s="67">
        <v>0</v>
      </c>
      <c r="C48" s="67">
        <v>1</v>
      </c>
      <c r="D48" s="4">
        <f t="shared" si="1"/>
        <v>1</v>
      </c>
      <c r="E48" s="58" t="s">
        <v>75</v>
      </c>
      <c r="F48" s="58" t="s">
        <v>136</v>
      </c>
      <c r="G48" s="59"/>
      <c r="H48" s="59">
        <v>0.83</v>
      </c>
      <c r="I48" s="60">
        <v>3.3</v>
      </c>
      <c r="J48" s="61">
        <v>47</v>
      </c>
      <c r="K48" s="58" t="s">
        <v>6</v>
      </c>
      <c r="L48" s="58" t="s">
        <v>6</v>
      </c>
      <c r="M48" s="58" t="s">
        <v>4</v>
      </c>
      <c r="N48" s="70" t="s">
        <v>10</v>
      </c>
    </row>
    <row r="49" spans="1:14" s="13" customFormat="1" ht="26.25" customHeight="1">
      <c r="A49" s="73" t="s">
        <v>142</v>
      </c>
      <c r="B49" s="67">
        <v>1</v>
      </c>
      <c r="C49" s="67">
        <v>0</v>
      </c>
      <c r="D49" s="4">
        <f t="shared" si="1"/>
        <v>1</v>
      </c>
      <c r="E49" s="58" t="s">
        <v>41</v>
      </c>
      <c r="F49" s="58" t="s">
        <v>1</v>
      </c>
      <c r="G49" s="59"/>
      <c r="H49" s="59">
        <v>0.96</v>
      </c>
      <c r="I49" s="60">
        <v>2.7</v>
      </c>
      <c r="J49" s="61">
        <v>51</v>
      </c>
      <c r="K49" s="67" t="s">
        <v>6</v>
      </c>
      <c r="L49" s="67" t="s">
        <v>6</v>
      </c>
      <c r="M49" s="67" t="s">
        <v>4</v>
      </c>
      <c r="N49" s="70" t="s">
        <v>10</v>
      </c>
    </row>
    <row r="50" spans="1:14" s="13" customFormat="1" ht="26.25" customHeight="1">
      <c r="A50" s="72" t="s">
        <v>104</v>
      </c>
      <c r="B50" s="67">
        <v>0</v>
      </c>
      <c r="C50" s="67">
        <v>1</v>
      </c>
      <c r="D50" s="4">
        <f t="shared" si="1"/>
        <v>1</v>
      </c>
      <c r="E50" s="58" t="s">
        <v>24</v>
      </c>
      <c r="F50" s="58" t="s">
        <v>129</v>
      </c>
      <c r="G50" s="59"/>
      <c r="H50" s="59">
        <v>0.89</v>
      </c>
      <c r="I50" s="60">
        <v>2.9</v>
      </c>
      <c r="J50" s="61">
        <v>47</v>
      </c>
      <c r="K50" s="58" t="s">
        <v>6</v>
      </c>
      <c r="L50" s="58" t="s">
        <v>6</v>
      </c>
      <c r="M50" s="58" t="s">
        <v>6</v>
      </c>
      <c r="N50" s="70" t="s">
        <v>10</v>
      </c>
    </row>
    <row r="51" spans="1:14" s="13" customFormat="1" ht="26.25" customHeight="1">
      <c r="A51" s="68" t="s">
        <v>148</v>
      </c>
      <c r="B51" s="62">
        <v>0</v>
      </c>
      <c r="C51" s="62">
        <v>1</v>
      </c>
      <c r="D51" s="4">
        <f t="shared" si="1"/>
        <v>1</v>
      </c>
      <c r="E51" s="57" t="s">
        <v>53</v>
      </c>
      <c r="F51" s="57" t="s">
        <v>93</v>
      </c>
      <c r="G51" s="63"/>
      <c r="H51" s="63">
        <v>0.96</v>
      </c>
      <c r="I51" s="64">
        <v>3.5</v>
      </c>
      <c r="J51" s="65">
        <v>50</v>
      </c>
      <c r="K51" s="57" t="s">
        <v>49</v>
      </c>
      <c r="L51" s="57" t="s">
        <v>49</v>
      </c>
      <c r="M51" s="57" t="s">
        <v>49</v>
      </c>
      <c r="N51" s="36" t="s">
        <v>50</v>
      </c>
    </row>
    <row r="52" spans="1:14" s="13" customFormat="1" ht="26.25" customHeight="1">
      <c r="A52" s="73" t="s">
        <v>149</v>
      </c>
      <c r="B52" s="67">
        <v>0</v>
      </c>
      <c r="C52" s="67">
        <v>1</v>
      </c>
      <c r="D52" s="4">
        <f t="shared" si="1"/>
        <v>1</v>
      </c>
      <c r="E52" s="67" t="s">
        <v>150</v>
      </c>
      <c r="F52" s="67" t="s">
        <v>27</v>
      </c>
      <c r="G52" s="63"/>
      <c r="H52" s="63"/>
      <c r="I52" s="64"/>
      <c r="J52" s="65"/>
      <c r="K52" s="67" t="s">
        <v>6</v>
      </c>
      <c r="L52" s="67" t="s">
        <v>6</v>
      </c>
      <c r="M52" s="67" t="s">
        <v>6</v>
      </c>
      <c r="N52" s="70" t="s">
        <v>11</v>
      </c>
    </row>
    <row r="53" spans="1:14" s="13" customFormat="1" ht="26.25" customHeight="1">
      <c r="A53" s="5" t="s">
        <v>151</v>
      </c>
      <c r="B53" s="4">
        <v>0</v>
      </c>
      <c r="C53" s="4">
        <v>1</v>
      </c>
      <c r="D53" s="4">
        <f t="shared" si="1"/>
        <v>1</v>
      </c>
      <c r="E53" s="4" t="s">
        <v>28</v>
      </c>
      <c r="F53" s="4" t="s">
        <v>152</v>
      </c>
      <c r="G53" s="33"/>
      <c r="H53" s="33">
        <v>0.85</v>
      </c>
      <c r="I53" s="34">
        <v>3</v>
      </c>
      <c r="J53" s="35">
        <v>44</v>
      </c>
      <c r="K53" s="4" t="s">
        <v>6</v>
      </c>
      <c r="L53" s="4" t="s">
        <v>6</v>
      </c>
      <c r="M53" s="4" t="s">
        <v>6</v>
      </c>
      <c r="N53" s="36" t="s">
        <v>11</v>
      </c>
    </row>
    <row r="54" spans="1:14" s="13" customFormat="1" ht="26.25" customHeight="1">
      <c r="A54" s="5" t="s">
        <v>155</v>
      </c>
      <c r="B54" s="4">
        <v>0</v>
      </c>
      <c r="C54" s="4">
        <v>1</v>
      </c>
      <c r="D54" s="4">
        <f t="shared" si="1"/>
        <v>1</v>
      </c>
      <c r="E54" s="37" t="s">
        <v>156</v>
      </c>
      <c r="F54" s="37" t="s">
        <v>157</v>
      </c>
      <c r="G54" s="28"/>
      <c r="H54" s="28"/>
      <c r="I54" s="29"/>
      <c r="J54" s="42"/>
      <c r="K54" s="37" t="s">
        <v>6</v>
      </c>
      <c r="L54" s="37" t="s">
        <v>6</v>
      </c>
      <c r="M54" s="37" t="s">
        <v>6</v>
      </c>
      <c r="N54" s="38" t="s">
        <v>158</v>
      </c>
    </row>
    <row r="55" spans="1:14" s="13" customFormat="1" ht="26.25" customHeight="1">
      <c r="A55" s="69" t="s">
        <v>137</v>
      </c>
      <c r="B55" s="57">
        <v>0</v>
      </c>
      <c r="C55" s="57">
        <v>1</v>
      </c>
      <c r="D55" s="4">
        <f t="shared" si="1"/>
        <v>1</v>
      </c>
      <c r="E55" s="58" t="s">
        <v>41</v>
      </c>
      <c r="F55" s="58" t="s">
        <v>138</v>
      </c>
      <c r="G55" s="59"/>
      <c r="H55" s="59">
        <v>0.92</v>
      </c>
      <c r="I55" s="60">
        <v>4</v>
      </c>
      <c r="J55" s="61">
        <v>50</v>
      </c>
      <c r="K55" s="58" t="s">
        <v>6</v>
      </c>
      <c r="L55" s="58" t="s">
        <v>6</v>
      </c>
      <c r="M55" s="58" t="s">
        <v>6</v>
      </c>
      <c r="N55" s="70" t="s">
        <v>10</v>
      </c>
    </row>
    <row r="56" spans="1:14" s="13" customFormat="1" ht="26.25" customHeight="1" thickBot="1">
      <c r="A56" s="5" t="s">
        <v>124</v>
      </c>
      <c r="B56" s="4">
        <v>0</v>
      </c>
      <c r="C56" s="4">
        <v>1</v>
      </c>
      <c r="D56" s="4">
        <f t="shared" si="1"/>
        <v>1</v>
      </c>
      <c r="E56" s="37" t="s">
        <v>76</v>
      </c>
      <c r="F56" s="37" t="s">
        <v>125</v>
      </c>
      <c r="G56" s="28"/>
      <c r="H56" s="28"/>
      <c r="I56" s="29"/>
      <c r="J56" s="42"/>
      <c r="K56" s="37" t="s">
        <v>6</v>
      </c>
      <c r="L56" s="37" t="s">
        <v>6</v>
      </c>
      <c r="M56" s="37" t="s">
        <v>6</v>
      </c>
      <c r="N56" s="38" t="s">
        <v>92</v>
      </c>
    </row>
    <row r="57" spans="1:14" s="7" customFormat="1" ht="26.25" customHeight="1" thickBot="1">
      <c r="A57" s="44" t="s">
        <v>25</v>
      </c>
      <c r="B57" s="45">
        <f>SUM(B4:B56)</f>
        <v>257</v>
      </c>
      <c r="C57" s="45">
        <f>SUM(C4:C56)</f>
        <v>179</v>
      </c>
      <c r="D57" s="45">
        <f>SUM(D4:D56)</f>
        <v>436</v>
      </c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</sheetData>
  <sheetProtection/>
  <mergeCells count="2">
    <mergeCell ref="K2:M2"/>
    <mergeCell ref="A1:N1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2014-07-18T01:53:14Z</cp:lastPrinted>
  <dcterms:created xsi:type="dcterms:W3CDTF">1998-12-21T05:51:01Z</dcterms:created>
  <dcterms:modified xsi:type="dcterms:W3CDTF">2014-07-18T06:14:59Z</dcterms:modified>
  <cp:category/>
  <cp:version/>
  <cp:contentType/>
  <cp:contentStatus/>
</cp:coreProperties>
</file>